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1\TRIM_03_2021\3ER_INF_FIN_TRIM_2021\"/>
    </mc:Choice>
  </mc:AlternateContent>
  <xr:revisionPtr revIDLastSave="0" documentId="13_ncr:1_{C97403B9-644E-4A12-BD9C-817D9AA6B5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ESF!$A$2:$G$39</definedName>
    <definedName name="_xlnm.Print_Area" localSheetId="0">ESF!$A$1:$H$60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G46" i="4"/>
  <c r="F4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<sst xmlns="http://schemas.openxmlformats.org/spreadsheetml/2006/main" count="60" uniqueCount="60">
  <si>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</si>
  <si>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</si>
  <si>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</si>
  <si>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</si>
  <si>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</si>
  <si>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</si>
  <si>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</si>
  <si>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</si>
  <si>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</si>
  <si>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</si>
  <si>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</si>
  <si>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</si>
  <si>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</si>
  <si>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</si>
  <si>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</si>
  <si>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</si>
  <si>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</si>
  <si>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</si>
  <si>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</si>
  <si>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</si>
  <si>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</si>
  <si>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</si>
  <si>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</si>
  <si>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</si>
  <si>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</si>
  <si>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</si>
  <si>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</si>
  <si>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</si>
  <si>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</si>
  <si>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</si>
  <si>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</si>
  <si>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</si>
  <si>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</si>
  <si>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</si>
  <si>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</si>
  <si>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</si>
  <si>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</si>
  <si>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</si>
  <si>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</si>
  <si>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</si>
  <si>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</si>
  <si>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</si>
  <si>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</si>
  <si>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</si>
  <si>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</si>
  <si>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</si>
  <si>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</si>
  <si>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</si>
  <si>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</si>
  <si>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</si>
  <si>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</si>
  <si>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</si>
  <si>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</si>
  <si>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</si>
  <si>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</si>
  <si>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</si>
  <si>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</si>
  <si>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</si>
  <si>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Instituto Municipal de Planeación de San Miguel de Allende, Gto.
ESTADO DE SITUACION FINANCIERA
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</si>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</sst>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inden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1933575</xdr:colOff>
      <xdr:row>48</xdr:row>
      <xdr:rowOff>76200</xdr:rowOff>
    </xdr:from>
    <xdr:to>
      <xdr:col>4</xdr:col>
      <xdr:colOff>3339145</xdr:colOff>
      <xdr:row>60</xdr:row>
      <xdr:rowOff>54903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62476B23-5FBE-46DF-BC1B-72BE95CC3809}"/>
            </a:ext>
          </a:extLst>
        </xdr:cNvPr>
        <xdr:cNvGrpSpPr/>
      </xdr:nvGrpSpPr>
      <xdr:grpSpPr>
        <a:xfrm>
          <a:off x="1933575" y="7448550"/>
          <a:ext cx="7492045" cy="1712253"/>
          <a:chOff x="-270215" y="8087155"/>
          <a:chExt cx="7487817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EFF4BDC-5FC2-486A-B1F7-579833B6703D}"/>
              </a:ext>
            </a:extLst>
          </xdr:cNvPr>
          <xdr:cNvSpPr txBox="1"/>
        </xdr:nvSpPr>
        <xdr:spPr>
          <a:xfrm>
            <a:off x="4299256" y="8087155"/>
            <a:ext cx="2918346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        _________________________________________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JUAN EDGAR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BAUTISTA GARCÍA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Director General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EBC8658-3734-4454-B912-519DE267FDBF}"/>
              </a:ext>
            </a:extLst>
          </xdr:cNvPr>
          <xdr:cNvSpPr txBox="1"/>
        </xdr:nvSpPr>
        <xdr:spPr>
          <a:xfrm>
            <a:off x="-270215" y="8087832"/>
            <a:ext cx="3153282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</a:t>
            </a:r>
          </a:p>
          <a:p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</a:t>
            </a:r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showGridLines="0" tabSelected="1" view="pageBreakPreview" topLeftCell="A28" zoomScaleNormal="100" zoomScaleSheetLayoutView="100" workbookViewId="0">
      <selection activeCell="A50" sqref="A50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3" style="2" customWidth="1"/>
    <col min="9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1981791.75</v>
      </c>
      <c r="C5" s="12">
        <v>1981646.49</v>
      </c>
      <c r="D5" s="17"/>
      <c r="E5" s="11" t="s">
        <v>41</v>
      </c>
      <c r="F5" s="12">
        <v>60492.87</v>
      </c>
      <c r="G5" s="5">
        <v>129695.38</v>
      </c>
    </row>
    <row r="6" spans="1:7" x14ac:dyDescent="0.2">
      <c r="A6" s="30" t="s">
        <v>28</v>
      </c>
      <c r="B6" s="12">
        <v>2500.0100000000002</v>
      </c>
      <c r="C6" s="12">
        <v>0.01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1984291.76</v>
      </c>
      <c r="C13" s="10">
        <f>SUM(C5:C11)</f>
        <v>1981646.5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60492.87</v>
      </c>
      <c r="G14" s="5">
        <f>SUM(G5:G12)</f>
        <v>129695.38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1201542.21</v>
      </c>
      <c r="C19" s="12">
        <v>1124106.21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-315946.40000000002</v>
      </c>
      <c r="C21" s="12">
        <v>-315946.40000000002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885595.80999999994</v>
      </c>
      <c r="C26" s="10">
        <f>SUM(C16:C24)</f>
        <v>808159.80999999994</v>
      </c>
      <c r="D26" s="17"/>
      <c r="E26" s="39" t="s">
        <v>57</v>
      </c>
      <c r="F26" s="10">
        <f>SUM(F24+F14)</f>
        <v>60492.87</v>
      </c>
      <c r="G26" s="6">
        <f>SUM(G14+G24)</f>
        <v>129695.38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2869887.57</v>
      </c>
      <c r="C28" s="10">
        <f>C13+C26</f>
        <v>2789806.31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7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2809387.7</v>
      </c>
      <c r="G35" s="6">
        <f>SUM(G36:G40)</f>
        <v>2660110.9299999997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149276.76999999999</v>
      </c>
      <c r="G36" s="5">
        <v>859743.47</v>
      </c>
    </row>
    <row r="37" spans="1:7" x14ac:dyDescent="0.2">
      <c r="A37" s="31"/>
      <c r="B37" s="15"/>
      <c r="C37" s="15"/>
      <c r="D37" s="17"/>
      <c r="E37" s="11" t="s">
        <v>19</v>
      </c>
      <c r="F37" s="12">
        <v>2660110.9300000002</v>
      </c>
      <c r="G37" s="5">
        <v>1800367.46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2809394.7</v>
      </c>
      <c r="G46" s="5">
        <f>SUM(G42+G35+G30)</f>
        <v>2660110.9299999997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2869887.5700000003</v>
      </c>
      <c r="G48" s="20">
        <f>G46+G26</f>
        <v>2789806.3099999996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12.75" x14ac:dyDescent="0.2">
      <c r="A50" s="46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5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2021-10-11T18:55:18Z</cp:lastPrinted>
  <dcterms:created xsi:type="dcterms:W3CDTF">2012-12-11T20:26:08Z</dcterms:created>
  <dcterms:modified xsi:type="dcterms:W3CDTF">2021-10-11T19:33:41Z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