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8_{174A510C-3FFD-4FC1-AC1E-498373B55B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<sst xmlns="http://schemas.openxmlformats.org/spreadsheetml/2006/main" count="62" uniqueCount="53">
  <si>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</si>
  <si>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</si>
  <si>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</si>
  <si>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</si>
  <si>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</si>
  <si>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</si>
  <si>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</si>
  <si>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</si>
  <si>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</si>
  <si>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</si>
  <si>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</si>
  <si>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</si>
  <si>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</si>
  <si>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</si>
  <si>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</si>
  <si>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</si>
  <si>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</si>
  <si>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</si>
  <si>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</si>
  <si>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</si>
  <si>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</si>
  <si>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</si>
  <si>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</si>
  <si>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</si>
  <si>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</si>
  <si>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</si>
  <si>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</si>
  <si>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</si>
  <si>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</si>
  <si>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</si>
  <si>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</si>
  <si>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</si>
  <si>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</si>
  <si>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</si>
  <si>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</si>
  <si>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</si>
  <si>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</si>
  <si>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</si>
  <si>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</si>
  <si>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</si>
  <si>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</si>
  <si>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</si>
  <si>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</si>
  <si>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</si>
  <si>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</si>
  <si>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</si>
  <si>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</si>
  <si>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</si>
  <si>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</si>
  <si>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</si>
  <si>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</si>
  <si>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Planeación de San Miguel de Allende, Gto.
ESTADO DE FLUJOS DE EFECTIVO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</si>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</sst>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1" fillId="0" borderId="10" xfId="8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95250</xdr:rowOff>
    </xdr:from>
    <xdr:to>
      <xdr:col>5</xdr:col>
      <xdr:colOff>148270</xdr:colOff>
      <xdr:row>74</xdr:row>
      <xdr:rowOff>64428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E21BC47-F9ED-4848-9091-3EFE61651712}"/>
            </a:ext>
          </a:extLst>
        </xdr:cNvPr>
        <xdr:cNvGrpSpPr/>
      </xdr:nvGrpSpPr>
      <xdr:grpSpPr>
        <a:xfrm>
          <a:off x="108857" y="10096500"/>
          <a:ext cx="7509734" cy="17789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5111EDB-D1F8-4C97-BE28-33FB9431F03C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AC78749-7CE1-4132-B6E1-6F6529BDD804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view="pageBreakPreview" zoomScale="70" zoomScaleNormal="100" zoomScaleSheetLayoutView="70" workbookViewId="0">
      <selection activeCell="C53" sqref="C5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3641461.3</v>
      </c>
      <c r="E5" s="14">
        <f>SUM(E6:E15)</f>
        <v>4359600.75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131855.79999999999</v>
      </c>
      <c r="E12" s="17">
        <v>52477.18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3509605.5</v>
      </c>
      <c r="E14" s="17">
        <v>4307123.57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3492184.53</v>
      </c>
      <c r="E16" s="14">
        <f>SUM(E17:E32)</f>
        <v>3340180.6399999997</v>
      </c>
    </row>
    <row r="17" spans="1:5" x14ac:dyDescent="0.2">
      <c r="A17" s="26">
        <v>5110</v>
      </c>
      <c r="C17" s="15" t="s">
        <v>8</v>
      </c>
      <c r="D17" s="16">
        <v>2041036.42</v>
      </c>
      <c r="E17" s="17">
        <v>2927905.3</v>
      </c>
    </row>
    <row r="18" spans="1:5" x14ac:dyDescent="0.2">
      <c r="A18" s="26">
        <v>5120</v>
      </c>
      <c r="C18" s="15" t="s">
        <v>9</v>
      </c>
      <c r="D18" s="16">
        <v>50973.94</v>
      </c>
      <c r="E18" s="17">
        <v>84331.83</v>
      </c>
    </row>
    <row r="19" spans="1:5" x14ac:dyDescent="0.2">
      <c r="A19" s="26">
        <v>5130</v>
      </c>
      <c r="C19" s="15" t="s">
        <v>10</v>
      </c>
      <c r="D19" s="16">
        <v>1400174.17</v>
      </c>
      <c r="E19" s="17">
        <v>327943.51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149276.77000000002</v>
      </c>
      <c r="E33" s="14">
        <f>E5-E16</f>
        <v>1019420.1100000003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7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7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77436</v>
      </c>
      <c r="E40" s="14">
        <f>SUM(E41:E43)</f>
        <v>425972.04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77436</v>
      </c>
      <c r="E42" s="17">
        <v>425972.04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-77429</v>
      </c>
      <c r="E44" s="14">
        <f>E36-E40</f>
        <v>-425972.04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40057.050000000003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40057.050000000003</v>
      </c>
    </row>
    <row r="52" spans="1:5" x14ac:dyDescent="0.2">
      <c r="A52" s="4"/>
      <c r="B52" s="11" t="s">
        <v>7</v>
      </c>
      <c r="C52" s="12"/>
      <c r="D52" s="13">
        <f>SUM(D53+D56)</f>
        <v>71702.509999999995</v>
      </c>
      <c r="E52" s="14">
        <f>SUM(E53+E56)</f>
        <v>0.01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71702.509999999995</v>
      </c>
      <c r="E56" s="17">
        <v>0.01</v>
      </c>
    </row>
    <row r="57" spans="1:5" x14ac:dyDescent="0.2">
      <c r="A57" s="18" t="s">
        <v>38</v>
      </c>
      <c r="C57" s="19"/>
      <c r="D57" s="13">
        <f>D47-D52</f>
        <v>-71702.509999999995</v>
      </c>
      <c r="E57" s="14">
        <f>E47-E52</f>
        <v>40057.040000000001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145.26000000000931</v>
      </c>
      <c r="E59" s="14">
        <f>E57+E44+E33</f>
        <v>633505.11000000034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1981646.49</v>
      </c>
      <c r="E61" s="14">
        <v>1348141.38</v>
      </c>
    </row>
    <row r="62" spans="1:5" x14ac:dyDescent="0.2">
      <c r="A62" s="18" t="s">
        <v>41</v>
      </c>
      <c r="C62" s="19"/>
      <c r="D62" s="13">
        <v>1981791.75</v>
      </c>
      <c r="E62" s="14">
        <v>1981646.49</v>
      </c>
    </row>
    <row r="63" spans="1:5" x14ac:dyDescent="0.2">
      <c r="A63" s="22"/>
      <c r="B63" s="23"/>
      <c r="C63" s="24"/>
      <c r="D63" s="24"/>
      <c r="E63" s="25"/>
    </row>
    <row r="64" spans="1:5" ht="24.75" customHeight="1" x14ac:dyDescent="0.2">
      <c r="A64" s="32" t="s">
        <v>52</v>
      </c>
      <c r="B64" s="32"/>
      <c r="C64" s="32"/>
      <c r="D64" s="32"/>
      <c r="E64" s="32"/>
    </row>
  </sheetData>
  <sheetProtection formatCells="0" formatColumns="0" formatRows="0" autoFilter="0"/>
  <mergeCells count="3">
    <mergeCell ref="A1:E1"/>
    <mergeCell ref="A2:C2"/>
    <mergeCell ref="A64:E64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revision/>
  <cp:lastPrinted>2021-10-11T19:42:10Z</cp:lastPrinted>
  <dcterms:created xsi:type="dcterms:W3CDTF">2012-12-11T20:31:36Z</dcterms:created>
  <dcterms:modified xsi:type="dcterms:W3CDTF">2021-10-11T19:42:44Z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