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4_2021\4TO_INF_FIN_TRIM_2021\"/>
    </mc:Choice>
  </mc:AlternateContent>
  <xr:revisionPtr revIDLastSave="0" documentId="13_ncr:1_{07F495D6-DFC1-4B7B-9197-1581CA424EBA}" xr6:coauthVersionLast="45" xr6:coauthVersionMax="45" xr10:uidLastSave="{00000000-0000-0000-0000-000000000000}"/>
  <bookViews>
    <workbookView xWindow="15" yWindow="45" windowWidth="20550" windowHeight="6675" xr2:uid="{00000000-000D-0000-FFFF-FFFF00000000}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ECSF!$A$1:$D$68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43" i="4"/>
  <c r="B43" i="4"/>
  <c r="C35" i="4"/>
  <c r="B35" i="4"/>
  <c r="C25" i="4"/>
  <c r="B25" i="4"/>
  <c r="C24" i="4"/>
  <c r="B24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<sst xmlns="http://schemas.openxmlformats.org/spreadsheetml/2006/main" count="54" uniqueCount="54">
  <si>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</si>
  <si>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</si>
  <si>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</si>
  <si>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</si>
  <si>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</si>
  <si>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</si>
  <si>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</si>
  <si>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</si>
  <si>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</si>
  <si>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</si>
  <si>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</si>
  <si>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</si>
  <si>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</si>
  <si>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</si>
  <si>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</si>
  <si>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</si>
  <si>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</si>
  <si>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</si>
  <si>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</si>
  <si>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</si>
  <si>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</si>
  <si>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</si>
  <si>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</si>
  <si>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</si>
  <si>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</si>
  <si>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</si>
  <si>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</si>
  <si>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</si>
  <si>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</si>
  <si>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</si>
  <si>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</si>
  <si>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</si>
  <si>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</si>
  <si>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</si>
  <si>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</si>
  <si>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</si>
  <si>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</si>
  <si>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</si>
  <si>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</si>
  <si>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</si>
  <si>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</si>
  <si>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</si>
  <si>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</si>
  <si>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</si>
  <si>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</si>
  <si>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</si>
  <si>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</si>
  <si>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</si>
  <si>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</si>
  <si>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</si>
  <si>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</si>
  <si>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</si>
  <si>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</si>
  <si>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Planeación de San Miguel de Allende,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</si>
</sst>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57150</xdr:rowOff>
    </xdr:from>
    <xdr:to>
      <xdr:col>2</xdr:col>
      <xdr:colOff>1362708</xdr:colOff>
      <xdr:row>69</xdr:row>
      <xdr:rowOff>88240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ED63428-DEAD-43CD-8A4E-64A70722960F}"/>
            </a:ext>
          </a:extLst>
        </xdr:cNvPr>
        <xdr:cNvGrpSpPr/>
      </xdr:nvGrpSpPr>
      <xdr:grpSpPr>
        <a:xfrm>
          <a:off x="0" y="8915400"/>
          <a:ext cx="7183541" cy="1946673"/>
          <a:chOff x="-270215" y="8087155"/>
          <a:chExt cx="7173473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214799C-BE86-49D0-BA6D-29DE1F3E3C9E}"/>
              </a:ext>
            </a:extLst>
          </xdr:cNvPr>
          <xdr:cNvSpPr txBox="1"/>
        </xdr:nvSpPr>
        <xdr:spPr>
          <a:xfrm>
            <a:off x="3984912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F2B7493-3A36-4B0B-820A-EEB2136F65BB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view="pageBreakPreview" zoomScale="90" zoomScaleNormal="100" zoomScaleSheetLayoutView="90" workbookViewId="0">
      <selection activeCell="B3" sqref="B3:C5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4" width="1.83203125" style="2" customWidth="1"/>
    <col min="5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92155.47</v>
      </c>
      <c r="C3" s="17">
        <f>C4+C13</f>
        <v>418119.37</v>
      </c>
    </row>
    <row r="4" spans="1:3" ht="12.75" customHeight="1" x14ac:dyDescent="0.2">
      <c r="A4" s="6" t="s">
        <v>7</v>
      </c>
      <c r="B4" s="16">
        <f>SUM(B5:B11)</f>
        <v>92155.47</v>
      </c>
      <c r="C4" s="17">
        <f>SUM(C5:C11)</f>
        <v>315684.37</v>
      </c>
    </row>
    <row r="5" spans="1:3" x14ac:dyDescent="0.2">
      <c r="A5" s="9" t="s">
        <v>14</v>
      </c>
      <c r="B5" s="7">
        <v>92155.47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315684.37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102435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102435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9532.35</v>
      </c>
      <c r="C24" s="17">
        <f>C25+C35</f>
        <v>0</v>
      </c>
    </row>
    <row r="25" spans="1:3" x14ac:dyDescent="0.2">
      <c r="A25" s="6" t="s">
        <v>9</v>
      </c>
      <c r="B25" s="16">
        <f>SUM(B26:B33)</f>
        <v>9532.35</v>
      </c>
      <c r="C25" s="17">
        <f>SUM(C26:C33)</f>
        <v>0</v>
      </c>
    </row>
    <row r="26" spans="1:3" x14ac:dyDescent="0.2">
      <c r="A26" s="9" t="s">
        <v>28</v>
      </c>
      <c r="B26" s="7">
        <v>9532.35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859750.47</v>
      </c>
      <c r="C43" s="23">
        <f>C44+C49+C56</f>
        <v>543318.92000000004</v>
      </c>
    </row>
    <row r="44" spans="1:3" x14ac:dyDescent="0.2">
      <c r="A44" s="6" t="s">
        <v>11</v>
      </c>
      <c r="B44" s="16">
        <f>SUM(B45:B47)</f>
        <v>7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7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859743.47</v>
      </c>
      <c r="C49" s="17">
        <f>SUM(C50:C54)</f>
        <v>543318.92000000004</v>
      </c>
    </row>
    <row r="50" spans="1:3" x14ac:dyDescent="0.2">
      <c r="A50" s="9" t="s">
        <v>44</v>
      </c>
      <c r="B50" s="7">
        <v>0</v>
      </c>
      <c r="C50" s="8">
        <v>543318.92000000004</v>
      </c>
    </row>
    <row r="51" spans="1:3" x14ac:dyDescent="0.2">
      <c r="A51" s="9" t="s">
        <v>45</v>
      </c>
      <c r="B51" s="7">
        <v>859743.47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7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2017-12-15T19:17:38Z</cp:lastPrinted>
  <dcterms:created xsi:type="dcterms:W3CDTF">2012-12-11T20:26:08Z</dcterms:created>
  <dcterms:modified xsi:type="dcterms:W3CDTF">2022-01-18T21:40:32Z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