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4_2021\"/>
    </mc:Choice>
  </mc:AlternateContent>
  <xr:revisionPtr revIDLastSave="0" documentId="13_ncr:1_{C2A6128E-065D-4E62-ACAF-AE829F6D4C0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  <definedName name="_xlnm.Print_Area" localSheetId="0">EFE!$A$1:$F$76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<sst xmlns="http://schemas.openxmlformats.org/spreadsheetml/2006/main" count="62" uniqueCount="53">
  <si>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</si>
  <si>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</si>
  <si>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</si>
  <si>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</si>
  <si>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</si>
  <si>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</si>
  <si>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</si>
  <si>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</si>
  <si>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</si>
  <si>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</si>
  <si>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</si>
  <si>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</si>
  <si>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</si>
  <si>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</si>
  <si>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</si>
  <si>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</si>
  <si>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</si>
  <si>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</si>
  <si>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</si>
  <si>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</si>
  <si>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</si>
  <si>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</si>
  <si>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</si>
  <si>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</si>
  <si>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</si>
  <si>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</si>
  <si>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</si>
  <si>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</si>
  <si>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</si>
  <si>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</si>
  <si>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</si>
  <si>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</si>
  <si>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</si>
  <si>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</si>
  <si>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</si>
  <si>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</si>
  <si>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</si>
  <si>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</si>
  <si>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</si>
  <si>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</si>
  <si>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</si>
  <si>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</si>
  <si>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</si>
  <si>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</si>
  <si>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</si>
  <si>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</si>
  <si>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</si>
  <si>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</si>
  <si>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</si>
  <si>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</si>
  <si>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</si>
  <si>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Instituto Municipal de Planeación de San Miguel de Allende, Gto.
Estado de Flujos de Efectivo
Del 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</si>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</sst>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1" fillId="0" borderId="10" xfId="8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63</xdr:row>
      <xdr:rowOff>76200</xdr:rowOff>
    </xdr:from>
    <xdr:to>
      <xdr:col>4</xdr:col>
      <xdr:colOff>1372236</xdr:colOff>
      <xdr:row>75</xdr:row>
      <xdr:rowOff>59665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7201F69-3804-4DE0-8CFF-5913FD37036B}"/>
            </a:ext>
          </a:extLst>
        </xdr:cNvPr>
        <xdr:cNvGrpSpPr/>
      </xdr:nvGrpSpPr>
      <xdr:grpSpPr>
        <a:xfrm>
          <a:off x="66675" y="9672638"/>
          <a:ext cx="7282499" cy="1888465"/>
          <a:chOff x="-270215" y="8087155"/>
          <a:chExt cx="7278252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F0FD3B32-7EFD-4EFA-9F54-3CF003A81AE9}"/>
              </a:ext>
            </a:extLst>
          </xdr:cNvPr>
          <xdr:cNvSpPr txBox="1"/>
        </xdr:nvSpPr>
        <xdr:spPr>
          <a:xfrm>
            <a:off x="4089691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DA76969-463E-474D-94D5-5BAEDA5C14BE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view="pageBreakPreview" zoomScale="80" zoomScaleNormal="100" zoomScaleSheetLayoutView="80" workbookViewId="0">
      <selection activeCell="C60" sqref="C6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2.6640625" style="3" customWidth="1"/>
    <col min="7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4988733.3</v>
      </c>
      <c r="E5" s="14">
        <f>SUM(E6:E15)</f>
        <v>4359600.75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145147.5</v>
      </c>
      <c r="E12" s="17">
        <v>52477.18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4843585.8</v>
      </c>
      <c r="E14" s="17">
        <v>4307123.57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4672308.75</v>
      </c>
      <c r="E16" s="14">
        <f>SUM(E17:E32)</f>
        <v>3340180.6399999997</v>
      </c>
    </row>
    <row r="17" spans="1:5" x14ac:dyDescent="0.2">
      <c r="A17" s="26">
        <v>5110</v>
      </c>
      <c r="C17" s="15" t="s">
        <v>8</v>
      </c>
      <c r="D17" s="16">
        <v>3087756.23</v>
      </c>
      <c r="E17" s="17">
        <v>2927905.3</v>
      </c>
    </row>
    <row r="18" spans="1:5" x14ac:dyDescent="0.2">
      <c r="A18" s="26">
        <v>5120</v>
      </c>
      <c r="C18" s="15" t="s">
        <v>9</v>
      </c>
      <c r="D18" s="16">
        <v>84423.62</v>
      </c>
      <c r="E18" s="17">
        <v>84331.83</v>
      </c>
    </row>
    <row r="19" spans="1:5" x14ac:dyDescent="0.2">
      <c r="A19" s="26">
        <v>5130</v>
      </c>
      <c r="C19" s="15" t="s">
        <v>10</v>
      </c>
      <c r="D19" s="16">
        <v>1500128.9</v>
      </c>
      <c r="E19" s="17">
        <v>327943.51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316424.54999999981</v>
      </c>
      <c r="E33" s="14">
        <f>E5-E16</f>
        <v>1019420.1100000003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7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7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102435</v>
      </c>
      <c r="E40" s="14">
        <f>SUM(E41:E43)</f>
        <v>425972.04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102435</v>
      </c>
      <c r="E42" s="17">
        <v>425972.04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-102428</v>
      </c>
      <c r="E44" s="14">
        <f>E36-E40</f>
        <v>-425972.04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9532.35</v>
      </c>
      <c r="E47" s="14">
        <f>SUM(E48+E51)</f>
        <v>40057.050000000003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9532.35</v>
      </c>
      <c r="E51" s="17">
        <v>40057.050000000003</v>
      </c>
    </row>
    <row r="52" spans="1:5" x14ac:dyDescent="0.2">
      <c r="A52" s="4"/>
      <c r="B52" s="11" t="s">
        <v>7</v>
      </c>
      <c r="C52" s="12"/>
      <c r="D52" s="13">
        <f>SUM(D53+D56)</f>
        <v>315684.37</v>
      </c>
      <c r="E52" s="14">
        <f>SUM(E53+E56)</f>
        <v>0.01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315684.37</v>
      </c>
      <c r="E56" s="17">
        <v>0.01</v>
      </c>
    </row>
    <row r="57" spans="1:5" x14ac:dyDescent="0.2">
      <c r="A57" s="18" t="s">
        <v>38</v>
      </c>
      <c r="C57" s="19"/>
      <c r="D57" s="13">
        <f>D47-D52</f>
        <v>-306152.02</v>
      </c>
      <c r="E57" s="14">
        <f>E47-E52</f>
        <v>40057.040000000001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-92155.470000000205</v>
      </c>
      <c r="E59" s="14">
        <f>E57+E44+E33</f>
        <v>633505.11000000034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1981646.49</v>
      </c>
      <c r="E61" s="14">
        <v>1348141.38</v>
      </c>
    </row>
    <row r="62" spans="1:5" x14ac:dyDescent="0.2">
      <c r="A62" s="18" t="s">
        <v>41</v>
      </c>
      <c r="C62" s="19"/>
      <c r="D62" s="13">
        <v>1889491.02</v>
      </c>
      <c r="E62" s="14">
        <v>1981646.49</v>
      </c>
    </row>
    <row r="63" spans="1:5" x14ac:dyDescent="0.2">
      <c r="A63" s="22"/>
      <c r="B63" s="23"/>
      <c r="C63" s="24"/>
      <c r="D63" s="24"/>
      <c r="E63" s="25"/>
    </row>
    <row r="64" spans="1:5" ht="26.25" customHeight="1" x14ac:dyDescent="0.2">
      <c r="A64" s="32" t="s">
        <v>52</v>
      </c>
      <c r="B64" s="32"/>
      <c r="C64" s="32"/>
      <c r="D64" s="32"/>
      <c r="E64" s="32"/>
    </row>
  </sheetData>
  <sheetProtection formatCells="0" formatColumns="0" formatRows="0" autoFilter="0"/>
  <mergeCells count="3">
    <mergeCell ref="A1:E1"/>
    <mergeCell ref="A2:C2"/>
    <mergeCell ref="A64:E64"/>
  </mergeCells>
  <pageMargins left="0.70866141732283472" right="0.70866141732283472" top="0.55118110236220474" bottom="0.74803149606299213" header="0.31496062992125984" footer="0.31496062992125984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revision/>
  <dcterms:created xsi:type="dcterms:W3CDTF">2012-12-11T20:31:36Z</dcterms:created>
  <dcterms:modified xsi:type="dcterms:W3CDTF">2022-01-17T18:25:12Z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