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1ER_INF_FIN_TRIM_2022\"/>
    </mc:Choice>
  </mc:AlternateContent>
  <xr:revisionPtr revIDLastSave="0" documentId="8_{0CC9CEBA-7C47-48BA-8098-D2C38F37D9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ACT!$A$1:$D$81</definedName>
  </definedNames>
  <calcPr calcId="191029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<sst xmlns="http://schemas.openxmlformats.org/spreadsheetml/2006/main" count="58" uniqueCount="58">
  <si>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</si>
  <si>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</si>
  <si>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</si>
  <si>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</si>
  <si>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</si>
  <si>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</si>
  <si>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</si>
  <si>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</si>
  <si>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</si>
  <si>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</si>
  <si>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</si>
  <si>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</si>
  <si>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</si>
  <si>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</si>
  <si>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</si>
  <si>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</si>
  <si>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</si>
  <si>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</si>
  <si>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</si>
  <si>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</si>
  <si>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</si>
  <si>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</si>
  <si>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</si>
  <si>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</si>
  <si>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</si>
  <si>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</si>
  <si>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</si>
  <si>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</si>
  <si>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</si>
  <si>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</si>
  <si>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</si>
  <si>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</si>
  <si>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</si>
  <si>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</si>
  <si>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</si>
  <si>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</si>
  <si>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</si>
  <si>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</si>
  <si>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</si>
  <si>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</si>
  <si>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</si>
  <si>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</si>
  <si>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</si>
  <si>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</si>
  <si>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</si>
  <si>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</si>
  <si>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</si>
  <si>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</si>
  <si>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</si>
  <si>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</si>
  <si>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</si>
  <si>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</si>
  <si>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</si>
  <si>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</si>
  <si>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</si>
  <si>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</si>
  <si>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</si>
  <si>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Planeación de San Miguel de Allende, Gto.
Estado de Actividades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</si>
</sst>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69</xdr:row>
      <xdr:rowOff>19050</xdr:rowOff>
    </xdr:from>
    <xdr:to>
      <xdr:col>2</xdr:col>
      <xdr:colOff>653095</xdr:colOff>
      <xdr:row>82</xdr:row>
      <xdr:rowOff>26328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0315107-87C8-4E7B-A4D8-BB463806960D}"/>
            </a:ext>
          </a:extLst>
        </xdr:cNvPr>
        <xdr:cNvGrpSpPr/>
      </xdr:nvGrpSpPr>
      <xdr:grpSpPr>
        <a:xfrm>
          <a:off x="400050" y="11089217"/>
          <a:ext cx="7502628" cy="1944028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6655084F-9E16-4C09-845C-1DD7D1811166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339EB6E1-20DD-45AF-8B9B-517AD0DA1E37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view="pageBreakPreview" zoomScale="90" zoomScaleNormal="100" zoomScaleSheetLayoutView="90" workbookViewId="0">
      <selection activeCell="B86" sqref="B8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2.83203125" style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6220.94</v>
      </c>
      <c r="C4" s="9">
        <f>SUM(C5:C11)</f>
        <v>145147.5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0</v>
      </c>
      <c r="C9" s="11">
        <v>0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6220.94</v>
      </c>
      <c r="C11" s="11">
        <v>145147.5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2510995.41</v>
      </c>
      <c r="C13" s="9">
        <f>SUM(C14:C15)</f>
        <v>4843585.8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2510995.41</v>
      </c>
      <c r="C15" s="11">
        <v>4843585.8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2517216.35</v>
      </c>
      <c r="C24" s="13">
        <f>SUM(C4+C13+C17)</f>
        <v>4988733.3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1397313.5100000002</v>
      </c>
      <c r="C27" s="9">
        <f>SUM(C28:C30)</f>
        <v>4672308.75</v>
      </c>
      <c r="D27" s="2"/>
    </row>
    <row r="28" spans="1:5" ht="11.25" customHeight="1" x14ac:dyDescent="0.2">
      <c r="A28" s="10" t="s">
        <v>37</v>
      </c>
      <c r="B28" s="11">
        <v>698019.04</v>
      </c>
      <c r="C28" s="11">
        <v>3087756.23</v>
      </c>
      <c r="D28" s="4">
        <v>5110</v>
      </c>
    </row>
    <row r="29" spans="1:5" ht="11.25" customHeight="1" x14ac:dyDescent="0.2">
      <c r="A29" s="10" t="s">
        <v>16</v>
      </c>
      <c r="B29" s="11">
        <v>76711.789999999994</v>
      </c>
      <c r="C29" s="11">
        <v>84423.62</v>
      </c>
      <c r="D29" s="4">
        <v>5120</v>
      </c>
    </row>
    <row r="30" spans="1:5" ht="11.25" customHeight="1" x14ac:dyDescent="0.2">
      <c r="A30" s="10" t="s">
        <v>17</v>
      </c>
      <c r="B30" s="11">
        <v>622582.68000000005</v>
      </c>
      <c r="C30" s="11">
        <v>1500128.9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0</v>
      </c>
      <c r="C32" s="9">
        <f>SUM(C33:C41)</f>
        <v>0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0</v>
      </c>
      <c r="C36" s="11">
        <v>0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187125.81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187125.81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1397313.5100000002</v>
      </c>
      <c r="C66" s="13">
        <f>C63+C55+C48+C43+C32+C27</f>
        <v>4859434.5599999996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1119902.8399999999</v>
      </c>
      <c r="C68" s="9">
        <f>C24-C66</f>
        <v>129298.74000000022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Salgado</cp:lastModifiedBy>
  <cp:lastPrinted>2019-05-15T20:49:00Z</cp:lastPrinted>
  <dcterms:created xsi:type="dcterms:W3CDTF">2012-12-11T20:29:16Z</dcterms:created>
  <dcterms:modified xsi:type="dcterms:W3CDTF">2022-04-20T14:36:28Z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