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3_2022\3ER_INF_FIN_TRIM_2022_\"/>
    </mc:Choice>
  </mc:AlternateContent>
  <xr:revisionPtr revIDLastSave="0" documentId="13_ncr:1_{741D643C-591D-4A7D-9C8E-335DAE4E16AC}" xr6:coauthVersionLast="45" xr6:coauthVersionMax="45" xr10:uidLastSave="{00000000-0000-0000-0000-000000000000}"/>
  <bookViews>
    <workbookView xWindow="-120" yWindow="-120" windowWidth="20730" windowHeight="11160" xr2:uid="{E2D3EFC6-2188-4F39-9167-2A0595837CE5}"/>
  </bookViews>
  <sheets>
    <sheet name="CA" sheetId="1" r:id="rId1"/>
  </sheets>
  <definedNames>
    <definedName name="_xlnm.Print_Area" localSheetId="0">CA!$A$1:$I$53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H34" i="1" s="1"/>
  <c r="E6" i="1" l="1"/>
  <c r="H6" i="1" s="1"/>
  <c r="H14" i="1" s="1"/>
  <c r="E7" i="1"/>
  <c r="H7" i="1"/>
  <c r="E8" i="1"/>
  <c r="E14" i="1" s="1"/>
  <c r="H8" i="1"/>
  <c r="E9" i="1"/>
  <c r="H9" i="1"/>
  <c r="E10" i="1"/>
  <c r="H10" i="1"/>
  <c r="E11" i="1"/>
  <c r="H11" i="1"/>
  <c r="E12" i="1"/>
  <c r="H12" i="1"/>
  <c r="C14" i="1"/>
  <c r="D14" i="1"/>
  <c r="F14" i="1"/>
  <c r="G14" i="1"/>
  <c r="E21" i="1"/>
  <c r="H21" i="1"/>
  <c r="H25" i="1" s="1"/>
  <c r="E22" i="1"/>
  <c r="H22" i="1"/>
  <c r="E23" i="1"/>
  <c r="H23" i="1"/>
  <c r="E24" i="1"/>
  <c r="H24" i="1"/>
  <c r="C25" i="1"/>
  <c r="D25" i="1"/>
  <c r="E25" i="1"/>
  <c r="F25" i="1"/>
  <c r="G25" i="1"/>
  <c r="E32" i="1"/>
  <c r="H32" i="1"/>
  <c r="E33" i="1"/>
  <c r="E39" i="1" s="1"/>
  <c r="H33" i="1"/>
  <c r="E35" i="1"/>
  <c r="H35" i="1" s="1"/>
  <c r="E36" i="1"/>
  <c r="H36" i="1"/>
  <c r="E37" i="1"/>
  <c r="H37" i="1"/>
  <c r="E38" i="1"/>
  <c r="H38" i="1"/>
  <c r="C39" i="1"/>
  <c r="D39" i="1"/>
  <c r="F39" i="1"/>
  <c r="G39" i="1"/>
  <c r="H39" i="1" l="1"/>
</calcChain>
</file>

<file path=xl/sharedStrings.xml><?xml version="1.0" encoding="utf-8"?>
<sst xmlns="http://schemas.openxmlformats.org/spreadsheetml/2006/main" count="55" uniqueCount="33">
  <si>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</si>
  <si>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</si>
  <si>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</si>
  <si>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</si>
  <si>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</si>
  <si>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</si>
  <si>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</si>
  <si>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</si>
  <si>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</si>
  <si>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</si>
  <si>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</si>
  <si>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</si>
  <si>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</si>
  <si>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</si>
  <si>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</si>
  <si>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</si>
  <si>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</si>
  <si>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</si>
  <si>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</si>
  <si>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Guanajuato
Estado Analítico del Ejercicio del Presupuesto de Egresos
Clasificación Administrativa
Del 01 de Enero al 30 de Septiembre de 2022</t>
  </si>
  <si>
    <t>Órganismos Autónomos</t>
  </si>
  <si>
    <t>Poder Judicial</t>
  </si>
  <si>
    <t>Poder Legislativo</t>
  </si>
  <si>
    <t>Poder Ejecutivo</t>
  </si>
  <si>
    <t>Gobierno (Federal/Estatal/Municipal) de GUANAJUATO
Estado Analítico del Ejercicio del Presupuesto de Egresos
Clasificación Administrativa
Del 01 de Enero al 30 de Septiembre de 2022</t>
  </si>
  <si>
    <t>Dependencia o Unidad Administrativa 7</t>
  </si>
  <si>
    <t>Dependencia o Unidad Administrativa 6</t>
  </si>
  <si>
    <t>Dependencia o Unidad Administrativa 5</t>
  </si>
  <si>
    <t>Dependencia o Unidad Administrativa 4</t>
  </si>
  <si>
    <t>Dependencia o Unidad Administrativa 3</t>
  </si>
  <si>
    <t>Dependencia o Unidad Administrativa 2</t>
  </si>
  <si>
    <t>31120-8801 DIRECCIÓN GENERAL</t>
  </si>
  <si>
    <t>Instituto Municipal de Planeación de San Miguel de Allende, Gto.
Estado Analítico del Ejercicio del Presupuesto de Egresos
Clasificación Administrativa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</si>
</sst>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2" fillId="0" borderId="4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" fillId="2" borderId="1" xfId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2" fillId="0" borderId="9" xfId="0" applyFont="1" applyBorder="1" applyProtection="1">
      <protection locked="0"/>
    </xf>
    <xf numFmtId="4" fontId="2" fillId="0" borderId="10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" fontId="1" fillId="2" borderId="10" xfId="1" applyNumberFormat="1" applyFont="1" applyFill="1" applyBorder="1" applyAlignment="1">
      <alignment horizontal="center" vertical="center" wrapText="1"/>
    </xf>
    <xf numFmtId="4" fontId="1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C651414-DAEA-441A-BD97-00C24A4892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38</xdr:row>
      <xdr:rowOff>123825</xdr:rowOff>
    </xdr:from>
    <xdr:to>
      <xdr:col>6</xdr:col>
      <xdr:colOff>435078</xdr:colOff>
      <xdr:row>52</xdr:row>
      <xdr:rowOff>67603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94C0224-772D-4CFB-86B3-99627FA2252D}"/>
            </a:ext>
          </a:extLst>
        </xdr:cNvPr>
        <xdr:cNvGrpSpPr/>
      </xdr:nvGrpSpPr>
      <xdr:grpSpPr>
        <a:xfrm>
          <a:off x="1800225" y="7296150"/>
          <a:ext cx="7502628" cy="1944028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6B1150BA-8950-4CF8-B947-0849B0BFF5F5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D586BDF-B07F-4D19-B6F2-7462C1D1055D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CAA4C-44D1-4FBB-AC83-2A51B0D1450C}">
  <sheetPr>
    <pageSetUpPr fitToPage="1"/>
  </sheetPr>
  <dimension ref="A1:H41"/>
  <sheetViews>
    <sheetView showGridLines="0" tabSelected="1" topLeftCell="A34" zoomScaleNormal="100" zoomScaleSheetLayoutView="90" workbookViewId="0">
      <selection activeCell="C34" sqref="C34:H34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9" width="2" style="1" customWidth="1"/>
    <col min="10" max="16384" width="12" style="1"/>
  </cols>
  <sheetData>
    <row r="1" spans="1:8" ht="45" customHeight="1" x14ac:dyDescent="0.2">
      <c r="A1" s="14" t="s">
        <v>32</v>
      </c>
      <c r="B1" s="15"/>
      <c r="C1" s="15"/>
      <c r="D1" s="15"/>
      <c r="E1" s="15"/>
      <c r="F1" s="15"/>
      <c r="G1" s="15"/>
      <c r="H1" s="16"/>
    </row>
    <row r="2" spans="1:8" x14ac:dyDescent="0.2">
      <c r="A2" s="17" t="s">
        <v>18</v>
      </c>
      <c r="B2" s="18"/>
      <c r="C2" s="14" t="s">
        <v>17</v>
      </c>
      <c r="D2" s="15"/>
      <c r="E2" s="15"/>
      <c r="F2" s="15"/>
      <c r="G2" s="16"/>
      <c r="H2" s="23" t="s">
        <v>16</v>
      </c>
    </row>
    <row r="3" spans="1:8" ht="24.95" customHeight="1" x14ac:dyDescent="0.2">
      <c r="A3" s="19"/>
      <c r="B3" s="20"/>
      <c r="C3" s="9" t="s">
        <v>15</v>
      </c>
      <c r="D3" s="9" t="s">
        <v>14</v>
      </c>
      <c r="E3" s="9" t="s">
        <v>13</v>
      </c>
      <c r="F3" s="9" t="s">
        <v>12</v>
      </c>
      <c r="G3" s="9" t="s">
        <v>11</v>
      </c>
      <c r="H3" s="24"/>
    </row>
    <row r="4" spans="1:8" x14ac:dyDescent="0.2">
      <c r="A4" s="21"/>
      <c r="B4" s="22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9</v>
      </c>
    </row>
    <row r="5" spans="1:8" x14ac:dyDescent="0.2">
      <c r="A5" s="13"/>
      <c r="B5" s="12"/>
      <c r="C5" s="11"/>
      <c r="D5" s="11"/>
      <c r="E5" s="11"/>
      <c r="F5" s="11"/>
      <c r="G5" s="11"/>
      <c r="H5" s="11"/>
    </row>
    <row r="6" spans="1:8" x14ac:dyDescent="0.2">
      <c r="A6" s="7"/>
      <c r="B6" s="10" t="s">
        <v>31</v>
      </c>
      <c r="C6" s="5">
        <v>11100000</v>
      </c>
      <c r="D6" s="5">
        <v>-89647.44</v>
      </c>
      <c r="E6" s="5">
        <f t="shared" ref="E6:E12" si="0">C6+D6</f>
        <v>11010352.560000001</v>
      </c>
      <c r="F6" s="5">
        <v>4376401.8499999996</v>
      </c>
      <c r="G6" s="5">
        <v>4376401.8499999996</v>
      </c>
      <c r="H6" s="5">
        <f t="shared" ref="H6:H12" si="1">E6-F6</f>
        <v>6633950.7100000009</v>
      </c>
    </row>
    <row r="7" spans="1:8" x14ac:dyDescent="0.2">
      <c r="A7" s="7"/>
      <c r="B7" s="10" t="s">
        <v>30</v>
      </c>
      <c r="C7" s="5">
        <v>0</v>
      </c>
      <c r="D7" s="5">
        <v>0</v>
      </c>
      <c r="E7" s="5">
        <f t="shared" si="0"/>
        <v>0</v>
      </c>
      <c r="F7" s="5">
        <v>0</v>
      </c>
      <c r="G7" s="5">
        <v>0</v>
      </c>
      <c r="H7" s="5">
        <f t="shared" si="1"/>
        <v>0</v>
      </c>
    </row>
    <row r="8" spans="1:8" x14ac:dyDescent="0.2">
      <c r="A8" s="7"/>
      <c r="B8" s="10" t="s">
        <v>29</v>
      </c>
      <c r="C8" s="5">
        <v>0</v>
      </c>
      <c r="D8" s="5">
        <v>0</v>
      </c>
      <c r="E8" s="5">
        <f t="shared" si="0"/>
        <v>0</v>
      </c>
      <c r="F8" s="5">
        <v>0</v>
      </c>
      <c r="G8" s="5">
        <v>0</v>
      </c>
      <c r="H8" s="5">
        <f t="shared" si="1"/>
        <v>0</v>
      </c>
    </row>
    <row r="9" spans="1:8" x14ac:dyDescent="0.2">
      <c r="A9" s="7"/>
      <c r="B9" s="10" t="s">
        <v>28</v>
      </c>
      <c r="C9" s="5">
        <v>0</v>
      </c>
      <c r="D9" s="5">
        <v>0</v>
      </c>
      <c r="E9" s="5">
        <f t="shared" si="0"/>
        <v>0</v>
      </c>
      <c r="F9" s="5">
        <v>0</v>
      </c>
      <c r="G9" s="5">
        <v>0</v>
      </c>
      <c r="H9" s="5">
        <f t="shared" si="1"/>
        <v>0</v>
      </c>
    </row>
    <row r="10" spans="1:8" x14ac:dyDescent="0.2">
      <c r="A10" s="7"/>
      <c r="B10" s="10" t="s">
        <v>27</v>
      </c>
      <c r="C10" s="5">
        <v>0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f t="shared" si="1"/>
        <v>0</v>
      </c>
    </row>
    <row r="11" spans="1:8" x14ac:dyDescent="0.2">
      <c r="A11" s="7"/>
      <c r="B11" s="10" t="s">
        <v>26</v>
      </c>
      <c r="C11" s="5">
        <v>0</v>
      </c>
      <c r="D11" s="5">
        <v>0</v>
      </c>
      <c r="E11" s="5">
        <f t="shared" si="0"/>
        <v>0</v>
      </c>
      <c r="F11" s="5">
        <v>0</v>
      </c>
      <c r="G11" s="5">
        <v>0</v>
      </c>
      <c r="H11" s="5">
        <f t="shared" si="1"/>
        <v>0</v>
      </c>
    </row>
    <row r="12" spans="1:8" x14ac:dyDescent="0.2">
      <c r="A12" s="7"/>
      <c r="B12" s="10" t="s">
        <v>25</v>
      </c>
      <c r="C12" s="5">
        <v>0</v>
      </c>
      <c r="D12" s="5">
        <v>0</v>
      </c>
      <c r="E12" s="5">
        <f t="shared" si="0"/>
        <v>0</v>
      </c>
      <c r="F12" s="5">
        <v>0</v>
      </c>
      <c r="G12" s="5">
        <v>0</v>
      </c>
      <c r="H12" s="5">
        <f t="shared" si="1"/>
        <v>0</v>
      </c>
    </row>
    <row r="13" spans="1:8" x14ac:dyDescent="0.2">
      <c r="A13" s="7"/>
      <c r="B13" s="10"/>
      <c r="C13" s="5"/>
      <c r="D13" s="5"/>
      <c r="E13" s="5"/>
      <c r="F13" s="5"/>
      <c r="G13" s="5"/>
      <c r="H13" s="5"/>
    </row>
    <row r="14" spans="1:8" x14ac:dyDescent="0.2">
      <c r="A14" s="4"/>
      <c r="B14" s="3" t="s">
        <v>1</v>
      </c>
      <c r="C14" s="2">
        <f t="shared" ref="C14:H14" si="2">SUM(C6:C13)</f>
        <v>11100000</v>
      </c>
      <c r="D14" s="2">
        <f t="shared" si="2"/>
        <v>-89647.44</v>
      </c>
      <c r="E14" s="2">
        <f t="shared" si="2"/>
        <v>11010352.560000001</v>
      </c>
      <c r="F14" s="2">
        <f t="shared" si="2"/>
        <v>4376401.8499999996</v>
      </c>
      <c r="G14" s="2">
        <f t="shared" si="2"/>
        <v>4376401.8499999996</v>
      </c>
      <c r="H14" s="2">
        <f t="shared" si="2"/>
        <v>6633950.7100000009</v>
      </c>
    </row>
    <row r="17" spans="1:8" ht="45" customHeight="1" x14ac:dyDescent="0.2">
      <c r="A17" s="14" t="s">
        <v>24</v>
      </c>
      <c r="B17" s="15"/>
      <c r="C17" s="15"/>
      <c r="D17" s="15"/>
      <c r="E17" s="15"/>
      <c r="F17" s="15"/>
      <c r="G17" s="15"/>
      <c r="H17" s="16"/>
    </row>
    <row r="18" spans="1:8" x14ac:dyDescent="0.2">
      <c r="A18" s="17" t="s">
        <v>18</v>
      </c>
      <c r="B18" s="18"/>
      <c r="C18" s="14" t="s">
        <v>17</v>
      </c>
      <c r="D18" s="15"/>
      <c r="E18" s="15"/>
      <c r="F18" s="15"/>
      <c r="G18" s="16"/>
      <c r="H18" s="23" t="s">
        <v>16</v>
      </c>
    </row>
    <row r="19" spans="1:8" ht="22.5" x14ac:dyDescent="0.2">
      <c r="A19" s="19"/>
      <c r="B19" s="20"/>
      <c r="C19" s="9" t="s">
        <v>15</v>
      </c>
      <c r="D19" s="9" t="s">
        <v>14</v>
      </c>
      <c r="E19" s="9" t="s">
        <v>13</v>
      </c>
      <c r="F19" s="9" t="s">
        <v>12</v>
      </c>
      <c r="G19" s="9" t="s">
        <v>11</v>
      </c>
      <c r="H19" s="24"/>
    </row>
    <row r="20" spans="1:8" x14ac:dyDescent="0.2">
      <c r="A20" s="21"/>
      <c r="B20" s="22"/>
      <c r="C20" s="8">
        <v>1</v>
      </c>
      <c r="D20" s="8">
        <v>2</v>
      </c>
      <c r="E20" s="8" t="s">
        <v>10</v>
      </c>
      <c r="F20" s="8">
        <v>4</v>
      </c>
      <c r="G20" s="8">
        <v>5</v>
      </c>
      <c r="H20" s="8" t="s">
        <v>9</v>
      </c>
    </row>
    <row r="21" spans="1:8" x14ac:dyDescent="0.2">
      <c r="A21" s="7"/>
      <c r="B21" s="1" t="s">
        <v>23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7"/>
      <c r="B22" s="1" t="s">
        <v>22</v>
      </c>
      <c r="C22" s="5">
        <v>0</v>
      </c>
      <c r="D22" s="5">
        <v>0</v>
      </c>
      <c r="E22" s="5">
        <f>C22+D22</f>
        <v>0</v>
      </c>
      <c r="F22" s="5">
        <v>0</v>
      </c>
      <c r="G22" s="5">
        <v>0</v>
      </c>
      <c r="H22" s="5">
        <f>E22-F22</f>
        <v>0</v>
      </c>
    </row>
    <row r="23" spans="1:8" x14ac:dyDescent="0.2">
      <c r="A23" s="7"/>
      <c r="B23" s="1" t="s">
        <v>21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>E23-F23</f>
        <v>0</v>
      </c>
    </row>
    <row r="24" spans="1:8" x14ac:dyDescent="0.2">
      <c r="A24" s="7"/>
      <c r="B24" s="1" t="s">
        <v>20</v>
      </c>
      <c r="C24" s="5">
        <v>0</v>
      </c>
      <c r="D24" s="5">
        <v>0</v>
      </c>
      <c r="E24" s="5">
        <f>C24+D24</f>
        <v>0</v>
      </c>
      <c r="F24" s="5">
        <v>0</v>
      </c>
      <c r="G24" s="5">
        <v>0</v>
      </c>
      <c r="H24" s="5">
        <f>E24-F24</f>
        <v>0</v>
      </c>
    </row>
    <row r="25" spans="1:8" x14ac:dyDescent="0.2">
      <c r="A25" s="4"/>
      <c r="B25" s="3" t="s">
        <v>1</v>
      </c>
      <c r="C25" s="2">
        <f t="shared" ref="C25:H25" si="3">SUM(C21:C24)</f>
        <v>0</v>
      </c>
      <c r="D25" s="2">
        <f t="shared" si="3"/>
        <v>0</v>
      </c>
      <c r="E25" s="2">
        <f t="shared" si="3"/>
        <v>0</v>
      </c>
      <c r="F25" s="2">
        <f t="shared" si="3"/>
        <v>0</v>
      </c>
      <c r="G25" s="2">
        <f t="shared" si="3"/>
        <v>0</v>
      </c>
      <c r="H25" s="2">
        <f t="shared" si="3"/>
        <v>0</v>
      </c>
    </row>
    <row r="28" spans="1:8" ht="45" customHeight="1" x14ac:dyDescent="0.2">
      <c r="A28" s="14" t="s">
        <v>19</v>
      </c>
      <c r="B28" s="15"/>
      <c r="C28" s="15"/>
      <c r="D28" s="15"/>
      <c r="E28" s="15"/>
      <c r="F28" s="15"/>
      <c r="G28" s="15"/>
      <c r="H28" s="16"/>
    </row>
    <row r="29" spans="1:8" x14ac:dyDescent="0.2">
      <c r="A29" s="17" t="s">
        <v>18</v>
      </c>
      <c r="B29" s="18"/>
      <c r="C29" s="14" t="s">
        <v>17</v>
      </c>
      <c r="D29" s="15"/>
      <c r="E29" s="15"/>
      <c r="F29" s="15"/>
      <c r="G29" s="16"/>
      <c r="H29" s="23" t="s">
        <v>16</v>
      </c>
    </row>
    <row r="30" spans="1:8" ht="22.5" x14ac:dyDescent="0.2">
      <c r="A30" s="19"/>
      <c r="B30" s="20"/>
      <c r="C30" s="9" t="s">
        <v>15</v>
      </c>
      <c r="D30" s="9" t="s">
        <v>14</v>
      </c>
      <c r="E30" s="9" t="s">
        <v>13</v>
      </c>
      <c r="F30" s="9" t="s">
        <v>12</v>
      </c>
      <c r="G30" s="9" t="s">
        <v>11</v>
      </c>
      <c r="H30" s="24"/>
    </row>
    <row r="31" spans="1:8" x14ac:dyDescent="0.2">
      <c r="A31" s="21"/>
      <c r="B31" s="22"/>
      <c r="C31" s="8">
        <v>1</v>
      </c>
      <c r="D31" s="8">
        <v>2</v>
      </c>
      <c r="E31" s="8" t="s">
        <v>10</v>
      </c>
      <c r="F31" s="8">
        <v>4</v>
      </c>
      <c r="G31" s="8">
        <v>5</v>
      </c>
      <c r="H31" s="8" t="s">
        <v>9</v>
      </c>
    </row>
    <row r="32" spans="1:8" x14ac:dyDescent="0.2">
      <c r="A32" s="7"/>
      <c r="B32" s="6" t="s">
        <v>8</v>
      </c>
      <c r="C32" s="5">
        <v>0</v>
      </c>
      <c r="D32" s="5">
        <v>0</v>
      </c>
      <c r="E32" s="5">
        <f t="shared" ref="E32:E38" si="4">C32+D32</f>
        <v>0</v>
      </c>
      <c r="F32" s="5">
        <v>0</v>
      </c>
      <c r="G32" s="5">
        <v>0</v>
      </c>
      <c r="H32" s="5">
        <f t="shared" ref="H32:H38" si="5">E32-F32</f>
        <v>0</v>
      </c>
    </row>
    <row r="33" spans="1:8" x14ac:dyDescent="0.2">
      <c r="A33" s="7"/>
      <c r="B33" s="6" t="s">
        <v>7</v>
      </c>
      <c r="C33" s="5">
        <v>0</v>
      </c>
      <c r="D33" s="5">
        <v>0</v>
      </c>
      <c r="E33" s="5">
        <f t="shared" si="4"/>
        <v>0</v>
      </c>
      <c r="F33" s="5">
        <v>0</v>
      </c>
      <c r="G33" s="5">
        <v>0</v>
      </c>
      <c r="H33" s="5">
        <f t="shared" si="5"/>
        <v>0</v>
      </c>
    </row>
    <row r="34" spans="1:8" x14ac:dyDescent="0.2">
      <c r="A34" s="7"/>
      <c r="B34" s="6" t="s">
        <v>6</v>
      </c>
      <c r="C34" s="5">
        <v>11100000</v>
      </c>
      <c r="D34" s="5">
        <v>-89647.44</v>
      </c>
      <c r="E34" s="5">
        <f t="shared" si="4"/>
        <v>11010352.560000001</v>
      </c>
      <c r="F34" s="5">
        <v>4376401.8499999996</v>
      </c>
      <c r="G34" s="5">
        <v>4376401.8499999996</v>
      </c>
      <c r="H34" s="5">
        <f t="shared" si="5"/>
        <v>6633950.7100000009</v>
      </c>
    </row>
    <row r="35" spans="1:8" x14ac:dyDescent="0.2">
      <c r="A35" s="7"/>
      <c r="B35" s="6" t="s">
        <v>5</v>
      </c>
      <c r="C35" s="5">
        <v>0</v>
      </c>
      <c r="D35" s="5">
        <v>0</v>
      </c>
      <c r="E35" s="5">
        <f t="shared" si="4"/>
        <v>0</v>
      </c>
      <c r="F35" s="5">
        <v>0</v>
      </c>
      <c r="G35" s="5">
        <v>0</v>
      </c>
      <c r="H35" s="5">
        <f t="shared" si="5"/>
        <v>0</v>
      </c>
    </row>
    <row r="36" spans="1:8" ht="11.25" customHeight="1" x14ac:dyDescent="0.2">
      <c r="A36" s="7"/>
      <c r="B36" s="6" t="s">
        <v>4</v>
      </c>
      <c r="C36" s="5">
        <v>0</v>
      </c>
      <c r="D36" s="5">
        <v>0</v>
      </c>
      <c r="E36" s="5">
        <f t="shared" si="4"/>
        <v>0</v>
      </c>
      <c r="F36" s="5">
        <v>0</v>
      </c>
      <c r="G36" s="5">
        <v>0</v>
      </c>
      <c r="H36" s="5">
        <f t="shared" si="5"/>
        <v>0</v>
      </c>
    </row>
    <row r="37" spans="1:8" x14ac:dyDescent="0.2">
      <c r="A37" s="7"/>
      <c r="B37" s="6" t="s">
        <v>3</v>
      </c>
      <c r="C37" s="5">
        <v>0</v>
      </c>
      <c r="D37" s="5">
        <v>0</v>
      </c>
      <c r="E37" s="5">
        <f t="shared" si="4"/>
        <v>0</v>
      </c>
      <c r="F37" s="5">
        <v>0</v>
      </c>
      <c r="G37" s="5">
        <v>0</v>
      </c>
      <c r="H37" s="5">
        <f t="shared" si="5"/>
        <v>0</v>
      </c>
    </row>
    <row r="38" spans="1:8" x14ac:dyDescent="0.2">
      <c r="A38" s="7"/>
      <c r="B38" s="6" t="s">
        <v>2</v>
      </c>
      <c r="C38" s="5">
        <v>0</v>
      </c>
      <c r="D38" s="5">
        <v>0</v>
      </c>
      <c r="E38" s="5">
        <f t="shared" si="4"/>
        <v>0</v>
      </c>
      <c r="F38" s="5">
        <v>0</v>
      </c>
      <c r="G38" s="5">
        <v>0</v>
      </c>
      <c r="H38" s="5">
        <f t="shared" si="5"/>
        <v>0</v>
      </c>
    </row>
    <row r="39" spans="1:8" x14ac:dyDescent="0.2">
      <c r="A39" s="4"/>
      <c r="B39" s="3" t="s">
        <v>1</v>
      </c>
      <c r="C39" s="2">
        <f t="shared" ref="C39:H39" si="6">SUM(C32:C38)</f>
        <v>11100000</v>
      </c>
      <c r="D39" s="2">
        <f t="shared" si="6"/>
        <v>-89647.44</v>
      </c>
      <c r="E39" s="2">
        <f t="shared" si="6"/>
        <v>11010352.560000001</v>
      </c>
      <c r="F39" s="2">
        <f t="shared" si="6"/>
        <v>4376401.8499999996</v>
      </c>
      <c r="G39" s="2">
        <f t="shared" si="6"/>
        <v>4376401.8499999996</v>
      </c>
      <c r="H39" s="2">
        <f t="shared" si="6"/>
        <v>6633950.7100000009</v>
      </c>
    </row>
    <row r="41" spans="1:8" x14ac:dyDescent="0.2">
      <c r="A41" s="1" t="s">
        <v>0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Salgado</dc:creator>
  <cp:lastModifiedBy>Jessica Salgado</cp:lastModifiedBy>
  <dcterms:created xsi:type="dcterms:W3CDTF">2022-10-26T16:51:06Z</dcterms:created>
  <dcterms:modified xsi:type="dcterms:W3CDTF">2022-11-15T17:44:57Z</dcterms:modified>
</cp:coreProperties>
</file>