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TRIM_04_2022\"/>
    </mc:Choice>
  </mc:AlternateContent>
  <xr:revisionPtr revIDLastSave="0" documentId="13_ncr:1_{25E035CF-BF5F-43EB-8C4F-745BF20C4DE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ACT!$A$1:$D$86</definedName>
  </definedNames>
  <calcPr calcId="191029"/>
  <fileRecoveryPr autoRecover="0"/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<sst xmlns="http://schemas.openxmlformats.org/spreadsheetml/2006/main" count="58" uniqueCount="58">
  <si>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</si>
  <si>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</si>
  <si>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</si>
  <si>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</si>
  <si>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</si>
  <si>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</si>
  <si>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</si>
  <si>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</si>
  <si>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</si>
  <si>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</si>
  <si>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</si>
  <si>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</si>
  <si>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</si>
  <si>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</si>
  <si>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</si>
  <si>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</si>
  <si>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</si>
  <si>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</si>
  <si>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</si>
  <si>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</si>
  <si>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</si>
  <si>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</si>
  <si>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</si>
  <si>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</si>
  <si>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</si>
  <si>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</si>
  <si>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</si>
  <si>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</si>
  <si>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</si>
  <si>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</si>
  <si>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</si>
  <si>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</si>
  <si>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</si>
  <si>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</si>
  <si>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</si>
  <si>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</si>
  <si>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</si>
  <si>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</si>
  <si>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</si>
  <si>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</si>
  <si>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</si>
  <si>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</si>
  <si>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</si>
  <si>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</si>
  <si>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</si>
  <si>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</si>
  <si>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</si>
  <si>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</si>
  <si>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</si>
  <si>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</si>
  <si>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</si>
  <si>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</si>
  <si>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</si>
  <si>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</si>
  <si>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</si>
  <si>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</si>
  <si>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</si>
  <si>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Municipal de Planeación de San Miguel de Allende, Gto.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</si>
</sst>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1304925</xdr:colOff>
      <xdr:row>69</xdr:row>
      <xdr:rowOff>122167</xdr:rowOff>
    </xdr:from>
    <xdr:to>
      <xdr:col>2</xdr:col>
      <xdr:colOff>64543</xdr:colOff>
      <xdr:row>81</xdr:row>
      <xdr:rowOff>137584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40D00B5-EE48-4880-9A93-E151534E41A1}"/>
            </a:ext>
          </a:extLst>
        </xdr:cNvPr>
        <xdr:cNvGrpSpPr/>
      </xdr:nvGrpSpPr>
      <xdr:grpSpPr>
        <a:xfrm>
          <a:off x="1304925" y="11192334"/>
          <a:ext cx="6009201" cy="1804000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4238695A-FC41-4057-96C3-F064C1D20A68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JUAN EDGAR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BAUTISTA GARCÍA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164A4E0C-095D-4475-942D-F71C5B45B16E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tabSelected="1" view="pageBreakPreview" topLeftCell="A58" zoomScale="90" zoomScaleNormal="100" zoomScaleSheetLayoutView="90" workbookViewId="0">
      <selection activeCell="B6" sqref="B6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2.1640625" style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129714.75</v>
      </c>
      <c r="C4" s="14">
        <f>SUM(C5:C11)</f>
        <v>145147.5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129714.75</v>
      </c>
      <c r="C11" s="15">
        <v>145147.5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8843585</v>
      </c>
      <c r="C13" s="14">
        <f>SUM(C14:C15)</f>
        <v>4843585.8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8843585</v>
      </c>
      <c r="C15" s="15">
        <v>4843585.8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8973299.75</v>
      </c>
      <c r="C24" s="16">
        <f>SUM(C4+C13+C17)</f>
        <v>4988733.3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6134117.9699999997</v>
      </c>
      <c r="C27" s="14">
        <f>SUM(C28:C30)</f>
        <v>4672308.75</v>
      </c>
      <c r="D27" s="2"/>
    </row>
    <row r="28" spans="1:5" ht="11.25" customHeight="1" x14ac:dyDescent="0.2">
      <c r="A28" s="8" t="s">
        <v>37</v>
      </c>
      <c r="B28" s="15">
        <v>3781552.59</v>
      </c>
      <c r="C28" s="15">
        <v>3087756.23</v>
      </c>
      <c r="D28" s="4">
        <v>5110</v>
      </c>
    </row>
    <row r="29" spans="1:5" ht="11.25" customHeight="1" x14ac:dyDescent="0.2">
      <c r="A29" s="8" t="s">
        <v>16</v>
      </c>
      <c r="B29" s="15">
        <v>325421.56</v>
      </c>
      <c r="C29" s="15">
        <v>84423.62</v>
      </c>
      <c r="D29" s="4">
        <v>5120</v>
      </c>
    </row>
    <row r="30" spans="1:5" ht="11.25" customHeight="1" x14ac:dyDescent="0.2">
      <c r="A30" s="8" t="s">
        <v>17</v>
      </c>
      <c r="B30" s="15">
        <v>2027143.82</v>
      </c>
      <c r="C30" s="15">
        <v>1500128.9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0</v>
      </c>
      <c r="C55" s="14">
        <f>SUM(C56:C61)</f>
        <v>187125.81</v>
      </c>
      <c r="D55" s="2"/>
    </row>
    <row r="56" spans="1:4" ht="11.25" customHeight="1" x14ac:dyDescent="0.2">
      <c r="A56" s="8" t="s">
        <v>31</v>
      </c>
      <c r="B56" s="15">
        <v>0</v>
      </c>
      <c r="C56" s="15">
        <v>187125.81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6134117.9699999997</v>
      </c>
      <c r="C66" s="16">
        <f>C63+C55+C48+C43+C32+C27</f>
        <v>4859434.5599999996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2839181.7800000003</v>
      </c>
      <c r="C68" s="14">
        <f>C24-C66</f>
        <v>129298.74000000022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2023-01-24T18:03:59Z</cp:lastPrinted>
  <dcterms:created xsi:type="dcterms:W3CDTF">2012-12-11T20:29:16Z</dcterms:created>
  <dcterms:modified xsi:type="dcterms:W3CDTF">2023-01-24T19:06:30Z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