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4_2022\"/>
    </mc:Choice>
  </mc:AlternateContent>
  <xr:revisionPtr revIDLastSave="0" documentId="8_{DD904B6A-4AC7-466D-8BDD-F08E92FE5D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ESF!$A$1:$G$64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<sst xmlns="http://schemas.openxmlformats.org/spreadsheetml/2006/main" count="62" uniqueCount="61">
  <si>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</si>
  <si>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</si>
  <si>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</si>
  <si>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</si>
  <si>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</si>
  <si>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</si>
  <si>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</si>
  <si>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</si>
  <si>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</si>
  <si>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</si>
  <si>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</si>
  <si>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</si>
  <si>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</si>
  <si>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</si>
  <si>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</si>
  <si>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</si>
  <si>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</si>
  <si>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</si>
  <si>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</si>
  <si>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</si>
  <si>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</si>
  <si>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</si>
  <si>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</si>
  <si>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</si>
  <si>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</si>
  <si>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</si>
  <si>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</si>
  <si>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</si>
  <si>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</si>
  <si>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</si>
  <si>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</si>
  <si>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</si>
  <si>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</si>
  <si>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</si>
  <si>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</si>
  <si>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</si>
  <si>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</si>
  <si>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</si>
  <si>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</si>
  <si>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</si>
  <si>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</si>
  <si>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</si>
  <si>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</si>
  <si>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</si>
  <si>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</si>
  <si>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</si>
  <si>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</si>
  <si>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</si>
  <si>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</si>
  <si>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</si>
  <si>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</si>
  <si>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</si>
  <si>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</si>
  <si>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</si>
  <si>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</si>
  <si>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</si>
  <si>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</si>
  <si>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</si>
  <si>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</si>
  <si>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</si>
  <si>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Planeación de San Miguel de Allende, Gto.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</si>
</sst>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2533650</xdr:colOff>
      <xdr:row>50</xdr:row>
      <xdr:rowOff>9525</xdr:rowOff>
    </xdr:from>
    <xdr:to>
      <xdr:col>3</xdr:col>
      <xdr:colOff>3199326</xdr:colOff>
      <xdr:row>62</xdr:row>
      <xdr:rowOff>79975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9EA688D-00A2-43E2-B308-136225EE81AF}"/>
            </a:ext>
          </a:extLst>
        </xdr:cNvPr>
        <xdr:cNvGrpSpPr/>
      </xdr:nvGrpSpPr>
      <xdr:grpSpPr>
        <a:xfrm>
          <a:off x="2533650" y="8010525"/>
          <a:ext cx="6009201" cy="1804000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49B17B38-EFD7-46DC-996E-019664E28600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DE81835-5CF5-4D76-89A3-118B9D31A872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view="pageBreakPreview" zoomScaleNormal="100" zoomScaleSheetLayoutView="100" workbookViewId="0">
      <selection activeCell="B8" sqref="B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7" width="2.33203125" style="2" customWidth="1"/>
    <col min="8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4877097.37</v>
      </c>
      <c r="C5" s="20">
        <v>1889491.02</v>
      </c>
      <c r="D5" s="9" t="s">
        <v>36</v>
      </c>
      <c r="E5" s="20">
        <v>220565.24</v>
      </c>
      <c r="F5" s="23">
        <v>139227.75</v>
      </c>
    </row>
    <row r="6" spans="1:6" x14ac:dyDescent="0.2">
      <c r="A6" s="9" t="s">
        <v>23</v>
      </c>
      <c r="B6" s="20">
        <v>1376.51</v>
      </c>
      <c r="C6" s="20">
        <v>0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-0.01</v>
      </c>
      <c r="C7" s="20">
        <v>315684.37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4878473.87</v>
      </c>
      <c r="C13" s="22">
        <f>SUM(C5:C11)</f>
        <v>2205175.39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220565.24</v>
      </c>
      <c r="F14" s="27">
        <f>SUM(F5:F12)</f>
        <v>139227.75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1473762</v>
      </c>
      <c r="C19" s="20">
        <v>1226541.21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-503072.21</v>
      </c>
      <c r="C21" s="20">
        <v>-503072.21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970689.79</v>
      </c>
      <c r="C26" s="22">
        <f>SUM(C16:C24)</f>
        <v>723469</v>
      </c>
      <c r="D26" s="12" t="s">
        <v>50</v>
      </c>
      <c r="E26" s="22">
        <f>SUM(E24+E14)</f>
        <v>220565.24</v>
      </c>
      <c r="F26" s="27">
        <f>SUM(F14+F24)</f>
        <v>139227.75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5849163.6600000001</v>
      </c>
      <c r="C28" s="22">
        <f>C13+C26</f>
        <v>2928644.39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7</v>
      </c>
      <c r="F30" s="27">
        <f>SUM(F31:F33)</f>
        <v>7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7</v>
      </c>
      <c r="F32" s="23">
        <v>7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5628591.4199999999</v>
      </c>
      <c r="F35" s="27">
        <f>SUM(F36:F40)</f>
        <v>2789409.64</v>
      </c>
    </row>
    <row r="36" spans="1:6" x14ac:dyDescent="0.2">
      <c r="A36" s="16"/>
      <c r="B36" s="14"/>
      <c r="C36" s="15"/>
      <c r="D36" s="9" t="s">
        <v>46</v>
      </c>
      <c r="E36" s="20">
        <v>2839181.78</v>
      </c>
      <c r="F36" s="23">
        <v>129298.74</v>
      </c>
    </row>
    <row r="37" spans="1:6" x14ac:dyDescent="0.2">
      <c r="A37" s="16"/>
      <c r="B37" s="14"/>
      <c r="C37" s="15"/>
      <c r="D37" s="9" t="s">
        <v>14</v>
      </c>
      <c r="E37" s="20">
        <v>2789409.64</v>
      </c>
      <c r="F37" s="23">
        <v>2660110.9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5628598.4199999999</v>
      </c>
      <c r="F46" s="27">
        <f>SUM(F42+F35+F30)</f>
        <v>2789416.64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5849163.6600000001</v>
      </c>
      <c r="F48" s="22">
        <f>F46+F26</f>
        <v>2928644.39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6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cp:lastPrinted>2023-01-24T17:42:32Z</cp:lastPrinted>
  <dcterms:created xsi:type="dcterms:W3CDTF">2012-12-11T20:26:08Z</dcterms:created>
  <dcterms:modified xsi:type="dcterms:W3CDTF">2023-01-24T17:43:01Z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