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3\2DO INF FIN TRIM 2023\2DO_INF_FIN_TRIM_23_XLS\"/>
    </mc:Choice>
  </mc:AlternateContent>
  <xr:revisionPtr revIDLastSave="0" documentId="13_ncr:1_{68F96B74-893F-44E4-BFD2-FF684FC2A3C2}" xr6:coauthVersionLast="45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</workbook>
</file>

<file path=xl/calcChain.xml><?xml version="1.0" encoding="utf-8"?>
<calcChain xmlns="http://schemas.openxmlformats.org/spreadsheetml/2006/main">
  <c r="E38" i="1" l="1"/>
  <c r="C38" i="1"/>
  <c r="B38" i="1"/>
  <c r="F36" i="1"/>
  <c r="F35" i="1"/>
  <c r="E34" i="1"/>
  <c r="F34" i="1" s="1"/>
  <c r="F32" i="1"/>
  <c r="F31" i="1"/>
  <c r="F30" i="1"/>
  <c r="F29" i="1"/>
  <c r="F28" i="1"/>
  <c r="D27" i="1"/>
  <c r="D38" i="1" s="1"/>
  <c r="C27" i="1"/>
  <c r="F27" i="1" s="1"/>
  <c r="F25" i="1"/>
  <c r="F24" i="1"/>
  <c r="F23" i="1"/>
  <c r="F22" i="1"/>
  <c r="B22" i="1"/>
  <c r="E20" i="1"/>
  <c r="D20" i="1"/>
  <c r="C20" i="1"/>
  <c r="B20" i="1"/>
  <c r="F20" i="1" s="1"/>
  <c r="F18" i="1"/>
  <c r="F17" i="1"/>
  <c r="E16" i="1"/>
  <c r="F16" i="1" s="1"/>
  <c r="F14" i="1"/>
  <c r="F13" i="1"/>
  <c r="F12" i="1"/>
  <c r="F11" i="1"/>
  <c r="F10" i="1"/>
  <c r="F9" i="1"/>
  <c r="D9" i="1"/>
  <c r="C9" i="1"/>
  <c r="F7" i="1"/>
  <c r="F6" i="1"/>
  <c r="F5" i="1"/>
  <c r="B4" i="1"/>
  <c r="F4" i="1" s="1"/>
  <c r="F38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<sst xmlns="http://schemas.openxmlformats.org/spreadsheetml/2006/main" count="36" uniqueCount="26">
  <si>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</si>
  <si>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</si>
  <si>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</si>
  <si>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</si>
  <si>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</si>
  <si>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</si>
  <si>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</si>
  <si>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</si>
  <si>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</si>
  <si>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</si>
  <si>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</si>
  <si>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</si>
  <si>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</si>
  <si>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</si>
  <si>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</si>
  <si>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</si>
  <si>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</si>
  <si>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</si>
  <si>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</si>
  <si>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</si>
  <si>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</si>
  <si>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</si>
  <si>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</si>
  <si>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Hacienda Pública/Patrimonio Contribuido Neto de 2022</t>
  </si>
  <si>
    <t>Hacienda Pública / Patrimonio Generado del Ejercicio</t>
  </si>
  <si>
    <t>Instituto Municipal de Planeación de San Miguel de Allende, Gto.
Estado de Variación en la Hacienda Pública
Del 01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</si>
</sst>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0" fontId="1" fillId="0" borderId="0" xfId="9" applyAlignment="1" applyProtection="1">
      <alignment horizontal="left" vertical="top" indent="1"/>
      <protection locked="0"/>
    </xf>
    <xf numFmtId="3" fontId="2" fillId="0" borderId="4" xfId="9" applyNumberFormat="1" applyFont="1" applyBorder="1" applyProtection="1">
      <protection locked="0"/>
    </xf>
    <xf numFmtId="3" fontId="3" fillId="0" borderId="4" xfId="3" applyNumberFormat="1" applyFont="1" applyBorder="1" applyAlignment="1">
      <alignment horizontal="center" vertical="center" wrapText="1"/>
    </xf>
    <xf numFmtId="3" fontId="3" fillId="0" borderId="4" xfId="9" applyNumberFormat="1" applyFont="1" applyBorder="1" applyProtection="1">
      <protection locked="0"/>
    </xf>
    <xf numFmtId="3" fontId="2" fillId="0" borderId="4" xfId="9" applyNumberFormat="1" applyFont="1" applyBorder="1" applyAlignment="1" applyProtection="1">
      <alignment vertical="center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1533525</xdr:colOff>
      <xdr:row>38</xdr:row>
      <xdr:rowOff>0</xdr:rowOff>
    </xdr:from>
    <xdr:to>
      <xdr:col>4</xdr:col>
      <xdr:colOff>480468</xdr:colOff>
      <xdr:row>50</xdr:row>
      <xdr:rowOff>125483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7A5D139-11E0-437E-919C-34B4D0DFEE67}"/>
            </a:ext>
          </a:extLst>
        </xdr:cNvPr>
        <xdr:cNvGrpSpPr/>
      </xdr:nvGrpSpPr>
      <xdr:grpSpPr>
        <a:xfrm>
          <a:off x="1533525" y="7058025"/>
          <a:ext cx="6014493" cy="1859033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20B3DDBD-1B2D-40C8-BDA8-CC8F124C5935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41A7F62D-79C1-4784-8AE9-C177E861C844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zoomScaleSheetLayoutView="100" workbookViewId="0">
      <selection activeCell="E25" sqref="E25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8.33203125" style="3" customWidth="1"/>
    <col min="7" max="7" width="2.1640625" style="4" customWidth="1"/>
    <col min="8" max="16384" width="12" style="4"/>
  </cols>
  <sheetData>
    <row r="1" spans="1:6" ht="45" customHeight="1" x14ac:dyDescent="0.2">
      <c r="A1" s="21" t="s">
        <v>25</v>
      </c>
      <c r="B1" s="22"/>
      <c r="C1" s="22"/>
      <c r="D1" s="22"/>
      <c r="E1" s="22"/>
      <c r="F1" s="23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24</v>
      </c>
      <c r="E2" s="7" t="s">
        <v>5</v>
      </c>
      <c r="F2" s="7" t="s">
        <v>13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23</v>
      </c>
      <c r="B4" s="17">
        <f>SUM(B5:B7)</f>
        <v>7</v>
      </c>
      <c r="C4" s="18"/>
      <c r="D4" s="18"/>
      <c r="E4" s="18"/>
      <c r="F4" s="17">
        <f>SUM(B4:E4)</f>
        <v>7</v>
      </c>
    </row>
    <row r="5" spans="1:6" ht="11.25" customHeight="1" x14ac:dyDescent="0.2">
      <c r="A5" s="11" t="s">
        <v>0</v>
      </c>
      <c r="B5" s="12"/>
      <c r="C5" s="9"/>
      <c r="D5" s="9"/>
      <c r="E5" s="9"/>
      <c r="F5" s="17">
        <f>SUM(B5:E5)</f>
        <v>0</v>
      </c>
    </row>
    <row r="6" spans="1:6" ht="11.25" customHeight="1" x14ac:dyDescent="0.2">
      <c r="A6" s="11" t="s">
        <v>4</v>
      </c>
      <c r="B6" s="19">
        <v>7</v>
      </c>
      <c r="C6" s="9"/>
      <c r="D6" s="9"/>
      <c r="E6" s="9"/>
      <c r="F6" s="17">
        <f>SUM(B6:E6)</f>
        <v>7</v>
      </c>
    </row>
    <row r="7" spans="1:6" ht="11.25" customHeight="1" x14ac:dyDescent="0.2">
      <c r="A7" s="11" t="s">
        <v>6</v>
      </c>
      <c r="B7" s="12"/>
      <c r="C7" s="9"/>
      <c r="D7" s="9"/>
      <c r="E7" s="9"/>
      <c r="F7" s="17">
        <f>SUM(B7:E7)</f>
        <v>0</v>
      </c>
    </row>
    <row r="8" spans="1:6" ht="11.25" customHeight="1" x14ac:dyDescent="0.2">
      <c r="A8" s="13"/>
      <c r="B8" s="9"/>
      <c r="C8" s="9"/>
      <c r="D8" s="9"/>
      <c r="E8" s="9"/>
      <c r="F8" s="9"/>
    </row>
    <row r="9" spans="1:6" ht="11.25" customHeight="1" x14ac:dyDescent="0.2">
      <c r="A9" s="10" t="s">
        <v>20</v>
      </c>
      <c r="B9" s="18"/>
      <c r="C9" s="17">
        <f>SUM(C10:C14)</f>
        <v>2789409.64</v>
      </c>
      <c r="D9" s="17">
        <f>D10</f>
        <v>2604263.58</v>
      </c>
      <c r="E9" s="9"/>
      <c r="F9" s="17">
        <f t="shared" ref="F9:F14" si="0">SUM(B9:E9)</f>
        <v>5393673.2200000007</v>
      </c>
    </row>
    <row r="10" spans="1:6" ht="11.25" customHeight="1" x14ac:dyDescent="0.2">
      <c r="A10" s="11" t="s">
        <v>7</v>
      </c>
      <c r="B10" s="18"/>
      <c r="C10" s="18"/>
      <c r="D10" s="19">
        <v>2604263.58</v>
      </c>
      <c r="E10" s="9"/>
      <c r="F10" s="17">
        <f t="shared" si="0"/>
        <v>2604263.58</v>
      </c>
    </row>
    <row r="11" spans="1:6" ht="11.25" customHeight="1" x14ac:dyDescent="0.2">
      <c r="A11" s="11" t="s">
        <v>8</v>
      </c>
      <c r="B11" s="18"/>
      <c r="C11" s="19">
        <v>2789409.64</v>
      </c>
      <c r="D11" s="18"/>
      <c r="E11" s="9"/>
      <c r="F11" s="17">
        <f t="shared" si="0"/>
        <v>2789409.64</v>
      </c>
    </row>
    <row r="12" spans="1:6" ht="11.25" customHeight="1" x14ac:dyDescent="0.2">
      <c r="A12" s="11" t="s">
        <v>15</v>
      </c>
      <c r="B12" s="9"/>
      <c r="C12" s="12"/>
      <c r="D12" s="9"/>
      <c r="E12" s="9"/>
      <c r="F12" s="17">
        <f t="shared" si="0"/>
        <v>0</v>
      </c>
    </row>
    <row r="13" spans="1:6" ht="11.25" customHeight="1" x14ac:dyDescent="0.2">
      <c r="A13" s="11" t="s">
        <v>1</v>
      </c>
      <c r="B13" s="9"/>
      <c r="C13" s="12"/>
      <c r="D13" s="9"/>
      <c r="E13" s="9"/>
      <c r="F13" s="17">
        <f t="shared" si="0"/>
        <v>0</v>
      </c>
    </row>
    <row r="14" spans="1:6" ht="11.25" customHeight="1" x14ac:dyDescent="0.2">
      <c r="A14" s="11" t="s">
        <v>2</v>
      </c>
      <c r="B14" s="9"/>
      <c r="C14" s="12"/>
      <c r="D14" s="9"/>
      <c r="E14" s="9"/>
      <c r="F14" s="17">
        <f t="shared" si="0"/>
        <v>0</v>
      </c>
    </row>
    <row r="15" spans="1:6" ht="11.25" customHeight="1" x14ac:dyDescent="0.2">
      <c r="A15" s="13"/>
      <c r="B15" s="9"/>
      <c r="C15" s="9"/>
      <c r="D15" s="9"/>
      <c r="E15" s="9"/>
      <c r="F15" s="9"/>
    </row>
    <row r="16" spans="1:6" ht="22.5" x14ac:dyDescent="0.2">
      <c r="A16" s="10" t="s">
        <v>21</v>
      </c>
      <c r="B16" s="9"/>
      <c r="C16" s="9"/>
      <c r="D16" s="9"/>
      <c r="E16" s="17">
        <f>SUM(E17:E18)</f>
        <v>0</v>
      </c>
      <c r="F16" s="17">
        <f>SUM(B16:E16)</f>
        <v>0</v>
      </c>
    </row>
    <row r="17" spans="1:6" ht="11.25" customHeight="1" x14ac:dyDescent="0.2">
      <c r="A17" s="11" t="s">
        <v>9</v>
      </c>
      <c r="B17" s="9"/>
      <c r="C17" s="9"/>
      <c r="D17" s="9"/>
      <c r="E17" s="12"/>
      <c r="F17" s="17">
        <f>SUM(B17:E17)</f>
        <v>0</v>
      </c>
    </row>
    <row r="18" spans="1:6" ht="11.25" customHeight="1" x14ac:dyDescent="0.2">
      <c r="A18" s="11" t="s">
        <v>10</v>
      </c>
      <c r="B18" s="9"/>
      <c r="C18" s="9"/>
      <c r="D18" s="9"/>
      <c r="E18" s="12"/>
      <c r="F18" s="17">
        <f>SUM(B18:E18)</f>
        <v>0</v>
      </c>
    </row>
    <row r="19" spans="1:6" ht="11.25" customHeight="1" x14ac:dyDescent="0.2">
      <c r="A19" s="13"/>
      <c r="B19" s="9"/>
      <c r="C19" s="9"/>
      <c r="D19" s="9"/>
      <c r="E19" s="9"/>
      <c r="F19" s="9"/>
    </row>
    <row r="20" spans="1:6" ht="11.25" customHeight="1" x14ac:dyDescent="0.2">
      <c r="A20" s="10" t="s">
        <v>22</v>
      </c>
      <c r="B20" s="17">
        <f>B4</f>
        <v>7</v>
      </c>
      <c r="C20" s="17">
        <f>C9</f>
        <v>2789409.64</v>
      </c>
      <c r="D20" s="17">
        <f>D9</f>
        <v>2604263.58</v>
      </c>
      <c r="E20" s="17">
        <f>E16</f>
        <v>0</v>
      </c>
      <c r="F20" s="17">
        <f>SUM(B20:E20)</f>
        <v>5393680.2200000007</v>
      </c>
    </row>
    <row r="21" spans="1:6" ht="11.25" customHeight="1" x14ac:dyDescent="0.2">
      <c r="A21" s="14"/>
      <c r="B21" s="9"/>
      <c r="C21" s="9"/>
      <c r="D21" s="9"/>
      <c r="E21" s="9"/>
      <c r="F21" s="9"/>
    </row>
    <row r="22" spans="1:6" ht="22.5" x14ac:dyDescent="0.2">
      <c r="A22" s="10" t="s">
        <v>16</v>
      </c>
      <c r="B22" s="17">
        <f>SUM(B23:B25)</f>
        <v>0</v>
      </c>
      <c r="C22" s="9"/>
      <c r="D22" s="9"/>
      <c r="E22" s="9"/>
      <c r="F22" s="17">
        <f>SUM(B22:E22)</f>
        <v>0</v>
      </c>
    </row>
    <row r="23" spans="1:6" ht="11.25" customHeight="1" x14ac:dyDescent="0.2">
      <c r="A23" s="11" t="s">
        <v>0</v>
      </c>
      <c r="B23" s="12"/>
      <c r="C23" s="9"/>
      <c r="D23" s="9"/>
      <c r="E23" s="9"/>
      <c r="F23" s="17">
        <f>SUM(B23:E23)</f>
        <v>0</v>
      </c>
    </row>
    <row r="24" spans="1:6" ht="11.25" customHeight="1" x14ac:dyDescent="0.2">
      <c r="A24" s="11" t="s">
        <v>4</v>
      </c>
      <c r="B24" s="12"/>
      <c r="C24" s="9"/>
      <c r="D24" s="9"/>
      <c r="E24" s="9"/>
      <c r="F24" s="17">
        <f>SUM(B24:E24)</f>
        <v>0</v>
      </c>
    </row>
    <row r="25" spans="1:6" ht="11.25" customHeight="1" x14ac:dyDescent="0.2">
      <c r="A25" s="11" t="s">
        <v>6</v>
      </c>
      <c r="B25" s="12"/>
      <c r="C25" s="9"/>
      <c r="D25" s="9"/>
      <c r="E25" s="9"/>
      <c r="F25" s="17">
        <f>SUM(B25:E25)</f>
        <v>0</v>
      </c>
    </row>
    <row r="26" spans="1:6" ht="11.25" customHeight="1" x14ac:dyDescent="0.2">
      <c r="A26" s="13"/>
      <c r="B26" s="9"/>
      <c r="C26" s="9"/>
      <c r="D26" s="9"/>
      <c r="E26" s="9"/>
      <c r="F26" s="9"/>
    </row>
    <row r="27" spans="1:6" ht="22.5" x14ac:dyDescent="0.2">
      <c r="A27" s="10" t="s">
        <v>17</v>
      </c>
      <c r="B27" s="9"/>
      <c r="C27" s="17">
        <f>C29</f>
        <v>2604263.58</v>
      </c>
      <c r="D27" s="17">
        <f>SUM(D28:D32)</f>
        <v>-1684764.7400000002</v>
      </c>
      <c r="E27" s="18"/>
      <c r="F27" s="17">
        <f t="shared" ref="F27:F32" si="1">SUM(B27:E27)</f>
        <v>919498.83999999985</v>
      </c>
    </row>
    <row r="28" spans="1:6" ht="11.25" customHeight="1" x14ac:dyDescent="0.2">
      <c r="A28" s="11" t="s">
        <v>7</v>
      </c>
      <c r="B28" s="9"/>
      <c r="C28" s="18"/>
      <c r="D28" s="19">
        <v>919498.84</v>
      </c>
      <c r="E28" s="18"/>
      <c r="F28" s="17">
        <f t="shared" si="1"/>
        <v>919498.84</v>
      </c>
    </row>
    <row r="29" spans="1:6" ht="11.25" customHeight="1" x14ac:dyDescent="0.2">
      <c r="A29" s="11" t="s">
        <v>8</v>
      </c>
      <c r="B29" s="9"/>
      <c r="C29" s="19">
        <v>2604263.58</v>
      </c>
      <c r="D29" s="19">
        <v>-2604263.58</v>
      </c>
      <c r="E29" s="18"/>
      <c r="F29" s="17">
        <f t="shared" si="1"/>
        <v>0</v>
      </c>
    </row>
    <row r="30" spans="1:6" ht="11.25" customHeight="1" x14ac:dyDescent="0.2">
      <c r="A30" s="11" t="s">
        <v>15</v>
      </c>
      <c r="B30" s="9"/>
      <c r="C30" s="9"/>
      <c r="D30" s="15"/>
      <c r="E30" s="9"/>
      <c r="F30" s="17">
        <f t="shared" si="1"/>
        <v>0</v>
      </c>
    </row>
    <row r="31" spans="1:6" ht="11.25" customHeight="1" x14ac:dyDescent="0.2">
      <c r="A31" s="11" t="s">
        <v>1</v>
      </c>
      <c r="B31" s="9"/>
      <c r="C31" s="9"/>
      <c r="D31" s="15"/>
      <c r="E31" s="9"/>
      <c r="F31" s="17">
        <f t="shared" si="1"/>
        <v>0</v>
      </c>
    </row>
    <row r="32" spans="1:6" ht="11.25" customHeight="1" x14ac:dyDescent="0.2">
      <c r="A32" s="11" t="s">
        <v>2</v>
      </c>
      <c r="B32" s="9"/>
      <c r="C32" s="9"/>
      <c r="D32" s="15"/>
      <c r="E32" s="9"/>
      <c r="F32" s="17">
        <f t="shared" si="1"/>
        <v>0</v>
      </c>
    </row>
    <row r="33" spans="1:6" ht="11.25" customHeight="1" x14ac:dyDescent="0.2">
      <c r="A33" s="13"/>
      <c r="B33" s="9"/>
      <c r="C33" s="9"/>
      <c r="D33" s="9"/>
      <c r="E33" s="9"/>
      <c r="F33" s="9"/>
    </row>
    <row r="34" spans="1:6" ht="22.5" x14ac:dyDescent="0.2">
      <c r="A34" s="10" t="s">
        <v>18</v>
      </c>
      <c r="B34" s="9"/>
      <c r="C34" s="9"/>
      <c r="D34" s="9"/>
      <c r="E34" s="17">
        <f>SUM(E35:E36)</f>
        <v>0</v>
      </c>
      <c r="F34" s="17">
        <f>SUM(B34:E34)</f>
        <v>0</v>
      </c>
    </row>
    <row r="35" spans="1:6" ht="11.25" customHeight="1" x14ac:dyDescent="0.2">
      <c r="A35" s="11" t="s">
        <v>9</v>
      </c>
      <c r="B35" s="9"/>
      <c r="C35" s="9"/>
      <c r="D35" s="9"/>
      <c r="E35" s="19">
        <v>0</v>
      </c>
      <c r="F35" s="17">
        <f>SUM(B35:E35)</f>
        <v>0</v>
      </c>
    </row>
    <row r="36" spans="1:6" ht="11.25" customHeight="1" x14ac:dyDescent="0.2">
      <c r="A36" s="11" t="s">
        <v>10</v>
      </c>
      <c r="B36" s="9"/>
      <c r="C36" s="9"/>
      <c r="D36" s="9"/>
      <c r="E36" s="12"/>
      <c r="F36" s="17">
        <f>SUM(B36:E36)</f>
        <v>0</v>
      </c>
    </row>
    <row r="37" spans="1:6" ht="11.25" customHeight="1" x14ac:dyDescent="0.2">
      <c r="A37" s="13"/>
      <c r="B37" s="9"/>
      <c r="C37" s="9"/>
      <c r="D37" s="9"/>
      <c r="E37" s="9"/>
      <c r="F37" s="9"/>
    </row>
    <row r="38" spans="1:6" ht="11.25" customHeight="1" x14ac:dyDescent="0.2">
      <c r="A38" s="10" t="s">
        <v>19</v>
      </c>
      <c r="B38" s="20">
        <f>B20+B22</f>
        <v>7</v>
      </c>
      <c r="C38" s="20">
        <f>+C20+C27</f>
        <v>5393673.2200000007</v>
      </c>
      <c r="D38" s="20">
        <f>D20+D27</f>
        <v>919498.83999999985</v>
      </c>
      <c r="E38" s="20">
        <f>+E20+E34</f>
        <v>0</v>
      </c>
      <c r="F38" s="20">
        <f>SUM(B38:E38)</f>
        <v>6313179.0600000005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6" t="s">
        <v>14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C714B7-8C5A-4BDC-9B24-3E2C6933D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2023-08-23T18:25:57Z</cp:lastPrinted>
  <dcterms:created xsi:type="dcterms:W3CDTF">2012-12-11T20:30:33Z</dcterms:created>
  <dcterms:modified xsi:type="dcterms:W3CDTF">2023-08-23T18:26:10Z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