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CUENTAS PUBLICAS\2023\2DO INF FIN TRIM 2023\2DO_INF_FIN_TRIM_23_XLS\"/>
    </mc:Choice>
  </mc:AlternateContent>
  <xr:revisionPtr revIDLastSave="0" documentId="8_{D2E0DFF5-A8FB-4D07-8059-D453FE5EF254}" xr6:coauthVersionLast="45" xr6:coauthVersionMax="45" xr10:uidLastSave="{00000000-0000-0000-0000-000000000000}"/>
  <bookViews>
    <workbookView xWindow="-120" yWindow="-120" windowWidth="20730" windowHeight="11040" xr2:uid="{A842CE3B-A228-4948-A716-131DBF9625A2}"/>
  </bookViews>
  <sheets>
    <sheet name="CFG" sheetId="1" r:id="rId1"/>
  </sheets>
  <definedNames>
    <definedName name="_xlnm._FilterDatabase" localSheetId="0" hidden="1">CFG!$A$3:$G$40</definedName>
    <definedName name="_xlnm.Print_Area" localSheetId="0">CFG!$A$1:$H$55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G40" i="1" s="1"/>
  <c r="D39" i="1"/>
  <c r="G39" i="1" s="1"/>
  <c r="D38" i="1"/>
  <c r="G38" i="1" s="1"/>
  <c r="D37" i="1"/>
  <c r="D36" i="1" s="1"/>
  <c r="F36" i="1"/>
  <c r="F42" i="1" s="1"/>
  <c r="E36" i="1"/>
  <c r="C36" i="1"/>
  <c r="B36" i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D25" i="1" s="1"/>
  <c r="F25" i="1"/>
  <c r="E25" i="1"/>
  <c r="C25" i="1"/>
  <c r="B25" i="1"/>
  <c r="D23" i="1"/>
  <c r="G23" i="1" s="1"/>
  <c r="D22" i="1"/>
  <c r="G22" i="1" s="1"/>
  <c r="D21" i="1"/>
  <c r="G21" i="1" s="1"/>
  <c r="D20" i="1"/>
  <c r="G20" i="1" s="1"/>
  <c r="D19" i="1"/>
  <c r="G19" i="1" s="1"/>
  <c r="D18" i="1"/>
  <c r="D16" i="1" s="1"/>
  <c r="D17" i="1"/>
  <c r="G17" i="1" s="1"/>
  <c r="F16" i="1"/>
  <c r="E16" i="1"/>
  <c r="E42" i="1" s="1"/>
  <c r="C16" i="1"/>
  <c r="C42" i="1" s="1"/>
  <c r="B16" i="1"/>
  <c r="B42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D6" i="1" s="1"/>
  <c r="F6" i="1"/>
  <c r="E6" i="1"/>
  <c r="C6" i="1"/>
  <c r="B6" i="1"/>
  <c r="D42" i="1" l="1"/>
  <c r="G7" i="1"/>
  <c r="G6" i="1" s="1"/>
  <c r="G18" i="1"/>
  <c r="G16" i="1" s="1"/>
  <c r="G26" i="1"/>
  <c r="G25" i="1" s="1"/>
  <c r="G37" i="1"/>
  <c r="G36" i="1" s="1"/>
  <c r="G42" i="1" l="1"/>
</calcChain>
</file>

<file path=xl/sharedStrings.xml><?xml version="1.0" encoding="utf-8"?>
<sst xmlns="http://schemas.openxmlformats.org/spreadsheetml/2006/main" count="45" uniqueCount="45">
  <si>
    <t>Instituto Municipal de Planeación de San Miguel de Allende, Gto.
Estado Analítico del Ejercicio del Presupuesto de Egresos
Clasificación Funcional (Finalidad y Función)
Del 01 de enero al 30 de Junio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</si>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</sst>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4" fillId="0" borderId="7" xfId="0" applyNumberFormat="1" applyFont="1" applyBorder="1" applyProtection="1">
      <protection locked="0"/>
    </xf>
    <xf numFmtId="0" fontId="3" fillId="0" borderId="12" xfId="0" applyFont="1" applyBorder="1" applyAlignment="1">
      <alignment horizontal="left" vertical="center"/>
    </xf>
    <xf numFmtId="4" fontId="3" fillId="0" borderId="13" xfId="0" applyNumberFormat="1" applyFont="1" applyBorder="1" applyProtection="1">
      <protection locked="0"/>
    </xf>
    <xf numFmtId="0" fontId="4" fillId="0" borderId="0" xfId="0" applyFont="1" applyAlignment="1">
      <alignment horizontal="left" wrapText="1" indent="1"/>
    </xf>
    <xf numFmtId="4" fontId="4" fillId="0" borderId="13" xfId="0" applyNumberFormat="1" applyFont="1" applyBorder="1" applyProtection="1">
      <protection locked="0"/>
    </xf>
    <xf numFmtId="0" fontId="4" fillId="0" borderId="0" xfId="0" applyFont="1" applyAlignment="1">
      <alignment horizontal="left" wrapText="1"/>
    </xf>
    <xf numFmtId="0" fontId="3" fillId="0" borderId="5" xfId="0" applyFont="1" applyBorder="1" applyAlignment="1" applyProtection="1">
      <alignment horizontal="left"/>
      <protection locked="0"/>
    </xf>
    <xf numFmtId="4" fontId="3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 xr:uid="{3D6F3ED0-933B-435E-9947-89B13BF9CD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2095500</xdr:colOff>
      <xdr:row>41</xdr:row>
      <xdr:rowOff>28575</xdr:rowOff>
    </xdr:from>
    <xdr:to>
      <xdr:col>5</xdr:col>
      <xdr:colOff>156618</xdr:colOff>
      <xdr:row>54</xdr:row>
      <xdr:rowOff>30233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21C1944-97AC-49CE-8094-3E5EBAAD6E40}"/>
            </a:ext>
          </a:extLst>
        </xdr:cNvPr>
        <xdr:cNvGrpSpPr/>
      </xdr:nvGrpSpPr>
      <xdr:grpSpPr>
        <a:xfrm>
          <a:off x="2095500" y="6629400"/>
          <a:ext cx="6014493" cy="1859033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47456E6C-85CB-44DC-AF1B-D941E117AD61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A3D24595-4D35-4B51-B4A1-BFB7CB7CD4ED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3B0F6-DD25-4783-8DF6-971F58F8002A}">
  <dimension ref="A1:G43"/>
  <sheetViews>
    <sheetView showGridLines="0" tabSelected="1" zoomScaleNormal="100" zoomScaleSheetLayoutView="100" workbookViewId="0">
      <selection activeCell="H42" sqref="H42"/>
    </sheetView>
  </sheetViews>
  <sheetFormatPr baseColWidth="10" defaultColWidth="12" defaultRowHeight="11.25" x14ac:dyDescent="0.2"/>
  <cols>
    <col min="1" max="1" width="65.83203125" style="4" customWidth="1"/>
    <col min="2" max="7" width="18.33203125" style="4" customWidth="1"/>
    <col min="8" max="8" width="1.33203125" style="4" customWidth="1"/>
    <col min="9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/>
      <c r="B5" s="16"/>
      <c r="C5" s="16"/>
      <c r="D5" s="16"/>
      <c r="E5" s="16"/>
      <c r="F5" s="16"/>
      <c r="G5" s="16"/>
    </row>
    <row r="6" spans="1:7" x14ac:dyDescent="0.2">
      <c r="A6" s="17" t="s">
        <v>11</v>
      </c>
      <c r="B6" s="18">
        <f t="shared" ref="B6:G6" si="0">SUM(B7:B14)</f>
        <v>10375700.449999999</v>
      </c>
      <c r="C6" s="18">
        <f t="shared" si="0"/>
        <v>-2172762.92</v>
      </c>
      <c r="D6" s="18">
        <f t="shared" si="0"/>
        <v>8202937.5299999993</v>
      </c>
      <c r="E6" s="18">
        <f t="shared" si="0"/>
        <v>2678231.46</v>
      </c>
      <c r="F6" s="18">
        <f t="shared" si="0"/>
        <v>2400432.63</v>
      </c>
      <c r="G6" s="18">
        <f t="shared" si="0"/>
        <v>5524706.0699999994</v>
      </c>
    </row>
    <row r="7" spans="1:7" x14ac:dyDescent="0.2">
      <c r="A7" s="19" t="s">
        <v>12</v>
      </c>
      <c r="B7" s="20"/>
      <c r="C7" s="20"/>
      <c r="D7" s="20">
        <f>B7+C7</f>
        <v>0</v>
      </c>
      <c r="E7" s="20"/>
      <c r="F7" s="20"/>
      <c r="G7" s="20">
        <f>D7-E7</f>
        <v>0</v>
      </c>
    </row>
    <row r="8" spans="1:7" x14ac:dyDescent="0.2">
      <c r="A8" s="19" t="s">
        <v>13</v>
      </c>
      <c r="B8" s="20"/>
      <c r="C8" s="20"/>
      <c r="D8" s="20">
        <f t="shared" ref="D8:D14" si="1">B8+C8</f>
        <v>0</v>
      </c>
      <c r="E8" s="20"/>
      <c r="F8" s="20"/>
      <c r="G8" s="20">
        <f t="shared" ref="G8:G14" si="2">D8-E8</f>
        <v>0</v>
      </c>
    </row>
    <row r="9" spans="1:7" x14ac:dyDescent="0.2">
      <c r="A9" s="19" t="s">
        <v>14</v>
      </c>
      <c r="B9" s="20">
        <v>10375700.449999999</v>
      </c>
      <c r="C9" s="20">
        <v>-2172762.92</v>
      </c>
      <c r="D9" s="20">
        <f t="shared" si="1"/>
        <v>8202937.5299999993</v>
      </c>
      <c r="E9" s="20">
        <v>2678231.46</v>
      </c>
      <c r="F9" s="20">
        <v>2400432.63</v>
      </c>
      <c r="G9" s="20">
        <f t="shared" si="2"/>
        <v>5524706.0699999994</v>
      </c>
    </row>
    <row r="10" spans="1:7" x14ac:dyDescent="0.2">
      <c r="A10" s="19" t="s">
        <v>15</v>
      </c>
      <c r="B10" s="20"/>
      <c r="C10" s="20"/>
      <c r="D10" s="20">
        <f t="shared" si="1"/>
        <v>0</v>
      </c>
      <c r="E10" s="20"/>
      <c r="F10" s="20"/>
      <c r="G10" s="20">
        <f t="shared" si="2"/>
        <v>0</v>
      </c>
    </row>
    <row r="11" spans="1:7" x14ac:dyDescent="0.2">
      <c r="A11" s="19" t="s">
        <v>16</v>
      </c>
      <c r="B11" s="20"/>
      <c r="C11" s="20"/>
      <c r="D11" s="20">
        <f t="shared" si="1"/>
        <v>0</v>
      </c>
      <c r="E11" s="20"/>
      <c r="F11" s="20"/>
      <c r="G11" s="20">
        <f t="shared" si="2"/>
        <v>0</v>
      </c>
    </row>
    <row r="12" spans="1:7" x14ac:dyDescent="0.2">
      <c r="A12" s="19" t="s">
        <v>17</v>
      </c>
      <c r="B12" s="20"/>
      <c r="C12" s="20"/>
      <c r="D12" s="20">
        <f t="shared" si="1"/>
        <v>0</v>
      </c>
      <c r="E12" s="20"/>
      <c r="F12" s="20"/>
      <c r="G12" s="20">
        <f t="shared" si="2"/>
        <v>0</v>
      </c>
    </row>
    <row r="13" spans="1:7" x14ac:dyDescent="0.2">
      <c r="A13" s="19" t="s">
        <v>18</v>
      </c>
      <c r="B13" s="20"/>
      <c r="C13" s="20"/>
      <c r="D13" s="20">
        <f t="shared" si="1"/>
        <v>0</v>
      </c>
      <c r="E13" s="20"/>
      <c r="F13" s="20"/>
      <c r="G13" s="20">
        <f t="shared" si="2"/>
        <v>0</v>
      </c>
    </row>
    <row r="14" spans="1:7" x14ac:dyDescent="0.2">
      <c r="A14" s="19" t="s">
        <v>19</v>
      </c>
      <c r="B14" s="20"/>
      <c r="C14" s="20"/>
      <c r="D14" s="20">
        <f t="shared" si="1"/>
        <v>0</v>
      </c>
      <c r="E14" s="20"/>
      <c r="F14" s="20"/>
      <c r="G14" s="20">
        <f t="shared" si="2"/>
        <v>0</v>
      </c>
    </row>
    <row r="15" spans="1:7" x14ac:dyDescent="0.2">
      <c r="A15" s="21"/>
      <c r="B15" s="20"/>
      <c r="C15" s="20"/>
      <c r="D15" s="20"/>
      <c r="E15" s="20"/>
      <c r="F15" s="20"/>
      <c r="G15" s="20"/>
    </row>
    <row r="16" spans="1:7" x14ac:dyDescent="0.2">
      <c r="A16" s="17" t="s">
        <v>20</v>
      </c>
      <c r="B16" s="18">
        <f t="shared" ref="B16:G16" si="3">SUM(B17:B23)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</row>
    <row r="17" spans="1:7" x14ac:dyDescent="0.2">
      <c r="A17" s="19" t="s">
        <v>21</v>
      </c>
      <c r="B17" s="20"/>
      <c r="C17" s="20"/>
      <c r="D17" s="20">
        <f>B17+C17</f>
        <v>0</v>
      </c>
      <c r="E17" s="20"/>
      <c r="F17" s="20"/>
      <c r="G17" s="20">
        <f t="shared" ref="G17:G23" si="4">D17-E17</f>
        <v>0</v>
      </c>
    </row>
    <row r="18" spans="1:7" x14ac:dyDescent="0.2">
      <c r="A18" s="19" t="s">
        <v>22</v>
      </c>
      <c r="B18" s="20"/>
      <c r="C18" s="20"/>
      <c r="D18" s="20">
        <f t="shared" ref="D18:D23" si="5">B18+C18</f>
        <v>0</v>
      </c>
      <c r="E18" s="20"/>
      <c r="F18" s="20"/>
      <c r="G18" s="20">
        <f t="shared" si="4"/>
        <v>0</v>
      </c>
    </row>
    <row r="19" spans="1:7" x14ac:dyDescent="0.2">
      <c r="A19" s="19" t="s">
        <v>23</v>
      </c>
      <c r="B19" s="20"/>
      <c r="C19" s="20"/>
      <c r="D19" s="20">
        <f t="shared" si="5"/>
        <v>0</v>
      </c>
      <c r="E19" s="20"/>
      <c r="F19" s="20"/>
      <c r="G19" s="20">
        <f t="shared" si="4"/>
        <v>0</v>
      </c>
    </row>
    <row r="20" spans="1:7" x14ac:dyDescent="0.2">
      <c r="A20" s="19" t="s">
        <v>24</v>
      </c>
      <c r="B20" s="20"/>
      <c r="C20" s="20"/>
      <c r="D20" s="20">
        <f t="shared" si="5"/>
        <v>0</v>
      </c>
      <c r="E20" s="20"/>
      <c r="F20" s="20"/>
      <c r="G20" s="20">
        <f t="shared" si="4"/>
        <v>0</v>
      </c>
    </row>
    <row r="21" spans="1:7" x14ac:dyDescent="0.2">
      <c r="A21" s="19" t="s">
        <v>25</v>
      </c>
      <c r="B21" s="20"/>
      <c r="C21" s="20"/>
      <c r="D21" s="20">
        <f t="shared" si="5"/>
        <v>0</v>
      </c>
      <c r="E21" s="20"/>
      <c r="F21" s="20"/>
      <c r="G21" s="20">
        <f t="shared" si="4"/>
        <v>0</v>
      </c>
    </row>
    <row r="22" spans="1:7" x14ac:dyDescent="0.2">
      <c r="A22" s="19" t="s">
        <v>26</v>
      </c>
      <c r="B22" s="20"/>
      <c r="C22" s="20"/>
      <c r="D22" s="20">
        <f t="shared" si="5"/>
        <v>0</v>
      </c>
      <c r="E22" s="20"/>
      <c r="F22" s="20"/>
      <c r="G22" s="20">
        <f t="shared" si="4"/>
        <v>0</v>
      </c>
    </row>
    <row r="23" spans="1:7" x14ac:dyDescent="0.2">
      <c r="A23" s="19" t="s">
        <v>27</v>
      </c>
      <c r="B23" s="20"/>
      <c r="C23" s="20"/>
      <c r="D23" s="20">
        <f t="shared" si="5"/>
        <v>0</v>
      </c>
      <c r="E23" s="20"/>
      <c r="F23" s="20"/>
      <c r="G23" s="20">
        <f t="shared" si="4"/>
        <v>0</v>
      </c>
    </row>
    <row r="24" spans="1:7" x14ac:dyDescent="0.2">
      <c r="A24" s="21"/>
      <c r="B24" s="20"/>
      <c r="C24" s="20"/>
      <c r="D24" s="20"/>
      <c r="E24" s="20"/>
      <c r="F24" s="20"/>
      <c r="G24" s="20"/>
    </row>
    <row r="25" spans="1:7" x14ac:dyDescent="0.2">
      <c r="A25" s="17" t="s">
        <v>28</v>
      </c>
      <c r="B25" s="18">
        <f t="shared" ref="B25:G25" si="6">SUM(B26:B34)</f>
        <v>0</v>
      </c>
      <c r="C25" s="18">
        <f t="shared" si="6"/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</row>
    <row r="26" spans="1:7" x14ac:dyDescent="0.2">
      <c r="A26" s="19" t="s">
        <v>29</v>
      </c>
      <c r="B26" s="20"/>
      <c r="C26" s="20"/>
      <c r="D26" s="20">
        <f>B26+C26</f>
        <v>0</v>
      </c>
      <c r="E26" s="20"/>
      <c r="F26" s="20"/>
      <c r="G26" s="20">
        <f t="shared" ref="G26:G34" si="7">D26-E26</f>
        <v>0</v>
      </c>
    </row>
    <row r="27" spans="1:7" x14ac:dyDescent="0.2">
      <c r="A27" s="19" t="s">
        <v>30</v>
      </c>
      <c r="B27" s="20"/>
      <c r="C27" s="20"/>
      <c r="D27" s="20">
        <f t="shared" ref="D27:D34" si="8">B27+C27</f>
        <v>0</v>
      </c>
      <c r="E27" s="20"/>
      <c r="F27" s="20"/>
      <c r="G27" s="20">
        <f t="shared" si="7"/>
        <v>0</v>
      </c>
    </row>
    <row r="28" spans="1:7" x14ac:dyDescent="0.2">
      <c r="A28" s="19" t="s">
        <v>31</v>
      </c>
      <c r="B28" s="20"/>
      <c r="C28" s="20"/>
      <c r="D28" s="20">
        <f t="shared" si="8"/>
        <v>0</v>
      </c>
      <c r="E28" s="20"/>
      <c r="F28" s="20"/>
      <c r="G28" s="20">
        <f t="shared" si="7"/>
        <v>0</v>
      </c>
    </row>
    <row r="29" spans="1:7" x14ac:dyDescent="0.2">
      <c r="A29" s="19" t="s">
        <v>32</v>
      </c>
      <c r="B29" s="20"/>
      <c r="C29" s="20"/>
      <c r="D29" s="20">
        <f t="shared" si="8"/>
        <v>0</v>
      </c>
      <c r="E29" s="20"/>
      <c r="F29" s="20"/>
      <c r="G29" s="20">
        <f t="shared" si="7"/>
        <v>0</v>
      </c>
    </row>
    <row r="30" spans="1:7" x14ac:dyDescent="0.2">
      <c r="A30" s="19" t="s">
        <v>33</v>
      </c>
      <c r="B30" s="20"/>
      <c r="C30" s="20"/>
      <c r="D30" s="20">
        <f t="shared" si="8"/>
        <v>0</v>
      </c>
      <c r="E30" s="20"/>
      <c r="F30" s="20"/>
      <c r="G30" s="20">
        <f t="shared" si="7"/>
        <v>0</v>
      </c>
    </row>
    <row r="31" spans="1:7" x14ac:dyDescent="0.2">
      <c r="A31" s="19" t="s">
        <v>34</v>
      </c>
      <c r="B31" s="20"/>
      <c r="C31" s="20"/>
      <c r="D31" s="20">
        <f t="shared" si="8"/>
        <v>0</v>
      </c>
      <c r="E31" s="20"/>
      <c r="F31" s="20"/>
      <c r="G31" s="20">
        <f t="shared" si="7"/>
        <v>0</v>
      </c>
    </row>
    <row r="32" spans="1:7" x14ac:dyDescent="0.2">
      <c r="A32" s="19" t="s">
        <v>35</v>
      </c>
      <c r="B32" s="20"/>
      <c r="C32" s="20"/>
      <c r="D32" s="20">
        <f t="shared" si="8"/>
        <v>0</v>
      </c>
      <c r="E32" s="20"/>
      <c r="F32" s="20"/>
      <c r="G32" s="20">
        <f t="shared" si="7"/>
        <v>0</v>
      </c>
    </row>
    <row r="33" spans="1:7" x14ac:dyDescent="0.2">
      <c r="A33" s="19" t="s">
        <v>36</v>
      </c>
      <c r="B33" s="20"/>
      <c r="C33" s="20"/>
      <c r="D33" s="20">
        <f t="shared" si="8"/>
        <v>0</v>
      </c>
      <c r="E33" s="20"/>
      <c r="F33" s="20"/>
      <c r="G33" s="20">
        <f t="shared" si="7"/>
        <v>0</v>
      </c>
    </row>
    <row r="34" spans="1:7" x14ac:dyDescent="0.2">
      <c r="A34" s="19" t="s">
        <v>37</v>
      </c>
      <c r="B34" s="20"/>
      <c r="C34" s="20"/>
      <c r="D34" s="20">
        <f t="shared" si="8"/>
        <v>0</v>
      </c>
      <c r="E34" s="20"/>
      <c r="F34" s="20"/>
      <c r="G34" s="20">
        <f t="shared" si="7"/>
        <v>0</v>
      </c>
    </row>
    <row r="35" spans="1:7" x14ac:dyDescent="0.2">
      <c r="A35" s="21"/>
      <c r="B35" s="20"/>
      <c r="C35" s="20"/>
      <c r="D35" s="20"/>
      <c r="E35" s="20"/>
      <c r="F35" s="20"/>
      <c r="G35" s="20"/>
    </row>
    <row r="36" spans="1:7" x14ac:dyDescent="0.2">
      <c r="A36" s="17" t="s">
        <v>38</v>
      </c>
      <c r="B36" s="18">
        <f t="shared" ref="B36:G36" si="9">SUM(B37:B40)</f>
        <v>0</v>
      </c>
      <c r="C36" s="18">
        <f t="shared" si="9"/>
        <v>0</v>
      </c>
      <c r="D36" s="18">
        <f t="shared" si="9"/>
        <v>0</v>
      </c>
      <c r="E36" s="18">
        <f t="shared" si="9"/>
        <v>0</v>
      </c>
      <c r="F36" s="18">
        <f t="shared" si="9"/>
        <v>0</v>
      </c>
      <c r="G36" s="18">
        <f t="shared" si="9"/>
        <v>0</v>
      </c>
    </row>
    <row r="37" spans="1:7" x14ac:dyDescent="0.2">
      <c r="A37" s="19" t="s">
        <v>39</v>
      </c>
      <c r="B37" s="20"/>
      <c r="C37" s="20"/>
      <c r="D37" s="20">
        <f>B37+C37</f>
        <v>0</v>
      </c>
      <c r="E37" s="20"/>
      <c r="F37" s="20"/>
      <c r="G37" s="20">
        <f t="shared" ref="G37:G40" si="10">D37-E37</f>
        <v>0</v>
      </c>
    </row>
    <row r="38" spans="1:7" ht="22.5" x14ac:dyDescent="0.2">
      <c r="A38" s="19" t="s">
        <v>40</v>
      </c>
      <c r="B38" s="20"/>
      <c r="C38" s="20"/>
      <c r="D38" s="20">
        <f t="shared" ref="D38:D40" si="11">B38+C38</f>
        <v>0</v>
      </c>
      <c r="E38" s="20"/>
      <c r="F38" s="20"/>
      <c r="G38" s="20">
        <f t="shared" si="10"/>
        <v>0</v>
      </c>
    </row>
    <row r="39" spans="1:7" x14ac:dyDescent="0.2">
      <c r="A39" s="19" t="s">
        <v>41</v>
      </c>
      <c r="B39" s="20"/>
      <c r="C39" s="20"/>
      <c r="D39" s="20">
        <f t="shared" si="11"/>
        <v>0</v>
      </c>
      <c r="E39" s="20"/>
      <c r="F39" s="20"/>
      <c r="G39" s="20">
        <f t="shared" si="10"/>
        <v>0</v>
      </c>
    </row>
    <row r="40" spans="1:7" x14ac:dyDescent="0.2">
      <c r="A40" s="19" t="s">
        <v>42</v>
      </c>
      <c r="B40" s="20"/>
      <c r="C40" s="20"/>
      <c r="D40" s="20">
        <f t="shared" si="11"/>
        <v>0</v>
      </c>
      <c r="E40" s="20"/>
      <c r="F40" s="20"/>
      <c r="G40" s="20">
        <f t="shared" si="10"/>
        <v>0</v>
      </c>
    </row>
    <row r="41" spans="1:7" x14ac:dyDescent="0.2">
      <c r="A41" s="21"/>
      <c r="B41" s="20"/>
      <c r="C41" s="20"/>
      <c r="D41" s="20"/>
      <c r="E41" s="20"/>
      <c r="F41" s="20"/>
      <c r="G41" s="20"/>
    </row>
    <row r="42" spans="1:7" x14ac:dyDescent="0.2">
      <c r="A42" s="22" t="s">
        <v>43</v>
      </c>
      <c r="B42" s="23">
        <f>SUM(B36+B25+B16+B6)</f>
        <v>10375700.449999999</v>
      </c>
      <c r="C42" s="23">
        <f t="shared" ref="C42:G42" si="12">SUM(C36+C25+C16+C6)</f>
        <v>-2172762.92</v>
      </c>
      <c r="D42" s="23">
        <f t="shared" si="12"/>
        <v>8202937.5299999993</v>
      </c>
      <c r="E42" s="23">
        <f t="shared" si="12"/>
        <v>2678231.46</v>
      </c>
      <c r="F42" s="23">
        <f t="shared" si="12"/>
        <v>2400432.63</v>
      </c>
      <c r="G42" s="23">
        <f t="shared" si="12"/>
        <v>5524706.0699999994</v>
      </c>
    </row>
    <row r="43" spans="1:7" x14ac:dyDescent="0.2">
      <c r="A43" s="4" t="s">
        <v>44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Salgado</dc:creator>
  <cp:lastModifiedBy>Jessica Salgado</cp:lastModifiedBy>
  <dcterms:created xsi:type="dcterms:W3CDTF">2023-08-24T00:25:18Z</dcterms:created>
  <dcterms:modified xsi:type="dcterms:W3CDTF">2023-08-24T00:25:47Z</dcterms:modified>
</cp:coreProperties>
</file>