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B341D50A-38E8-4A93-B722-EC22C02FD3A5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FFF!$A$1:$D$50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<sst xmlns="http://schemas.openxmlformats.org/spreadsheetml/2006/main" count="45" uniqueCount="37">
  <si>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</si>
  <si>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</si>
  <si>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</si>
  <si>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</si>
  <si>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</si>
  <si>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</si>
  <si>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</si>
  <si>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</si>
  <si>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</si>
  <si>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</si>
  <si>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</si>
  <si>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</si>
  <si>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</si>
  <si>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</si>
  <si>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</si>
  <si>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</si>
  <si>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</si>
  <si>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</si>
  <si>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</si>
  <si>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</si>
  <si>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</si>
  <si>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</si>
  <si>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</si>
  <si>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</si>
  <si>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</si>
  <si>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</si>
  <si>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</si>
  <si>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</si>
  <si>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</si>
  <si>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</si>
  <si>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</si>
  <si>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</si>
  <si>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</si>
  <si>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</si>
  <si>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</si>
  <si>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</si>
  <si>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Instituto Municipal de Planeación de San Miguel de Allende, Gto.
Flujo de Fondos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</si>
</sst>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6" xfId="0" applyNumberFormat="1" applyFont="1" applyBorder="1"/>
    <xf numFmtId="164" fontId="2" fillId="0" borderId="12" xfId="0" applyNumberFormat="1" applyFont="1" applyBorder="1"/>
    <xf numFmtId="4" fontId="4" fillId="0" borderId="5" xfId="0" applyNumberFormat="1" applyFont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3</xdr:col>
      <xdr:colOff>918618</xdr:colOff>
      <xdr:row>50</xdr:row>
      <xdr:rowOff>96908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8DF0045-A370-4368-96B1-A78566C65CE6}"/>
            </a:ext>
          </a:extLst>
        </xdr:cNvPr>
        <xdr:cNvGrpSpPr/>
      </xdr:nvGrpSpPr>
      <xdr:grpSpPr>
        <a:xfrm>
          <a:off x="200025" y="5895975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1F20C4D-451E-4568-8F28-265DB7BE8D76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9109BCB-6F63-481C-BDBC-B550A06A9B3C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zoomScaleNormal="100" zoomScaleSheetLayoutView="90" workbookViewId="0">
      <selection activeCell="C27" sqref="C27:C3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1" t="s">
        <v>36</v>
      </c>
      <c r="B1" s="32"/>
      <c r="C1" s="32"/>
      <c r="D1" s="33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10375700.449999999</v>
      </c>
      <c r="C3" s="19">
        <f t="shared" ref="C3:D3" si="0">SUM(C4:C13)</f>
        <v>3582230.3</v>
      </c>
      <c r="D3" s="2">
        <f t="shared" si="0"/>
        <v>3582230.3</v>
      </c>
    </row>
    <row r="4" spans="1:4" x14ac:dyDescent="0.2">
      <c r="A4" s="14" t="s">
        <v>5</v>
      </c>
      <c r="B4" s="20"/>
      <c r="C4" s="20"/>
      <c r="D4" s="3"/>
    </row>
    <row r="5" spans="1:4" x14ac:dyDescent="0.2">
      <c r="A5" s="14" t="s">
        <v>6</v>
      </c>
      <c r="B5" s="20"/>
      <c r="C5" s="20"/>
      <c r="D5" s="3"/>
    </row>
    <row r="6" spans="1:4" x14ac:dyDescent="0.2">
      <c r="A6" s="14" t="s">
        <v>7</v>
      </c>
      <c r="B6" s="20"/>
      <c r="C6" s="20"/>
      <c r="D6" s="3"/>
    </row>
    <row r="7" spans="1:4" x14ac:dyDescent="0.2">
      <c r="A7" s="14" t="s">
        <v>8</v>
      </c>
      <c r="B7" s="20"/>
      <c r="C7" s="20"/>
      <c r="D7" s="3"/>
    </row>
    <row r="8" spans="1:4" x14ac:dyDescent="0.2">
      <c r="A8" s="14" t="s">
        <v>9</v>
      </c>
      <c r="B8" s="30"/>
      <c r="C8" s="20"/>
      <c r="D8" s="3"/>
    </row>
    <row r="9" spans="1:4" x14ac:dyDescent="0.2">
      <c r="A9" s="14" t="s">
        <v>10</v>
      </c>
      <c r="B9" s="20"/>
      <c r="C9" s="20"/>
      <c r="D9" s="3"/>
    </row>
    <row r="10" spans="1:4" x14ac:dyDescent="0.2">
      <c r="A10" s="14" t="s">
        <v>11</v>
      </c>
      <c r="B10" s="20">
        <v>100000</v>
      </c>
      <c r="C10" s="20">
        <v>144644.29999999999</v>
      </c>
      <c r="D10" s="3">
        <v>144644.29999999999</v>
      </c>
    </row>
    <row r="11" spans="1:4" x14ac:dyDescent="0.2">
      <c r="A11" s="14" t="s">
        <v>12</v>
      </c>
      <c r="B11" s="20"/>
      <c r="C11" s="20"/>
      <c r="D11" s="3"/>
    </row>
    <row r="12" spans="1:4" x14ac:dyDescent="0.2">
      <c r="A12" s="14" t="s">
        <v>13</v>
      </c>
      <c r="B12" s="20">
        <v>10275700.449999999</v>
      </c>
      <c r="C12" s="20">
        <v>3437586</v>
      </c>
      <c r="D12" s="3">
        <v>3437586</v>
      </c>
    </row>
    <row r="13" spans="1:4" x14ac:dyDescent="0.2">
      <c r="A13" s="14" t="s">
        <v>14</v>
      </c>
      <c r="B13" s="20"/>
      <c r="C13" s="20"/>
      <c r="D13" s="3"/>
    </row>
    <row r="14" spans="1:4" x14ac:dyDescent="0.2">
      <c r="A14" s="7" t="s">
        <v>15</v>
      </c>
      <c r="B14" s="21">
        <f>SUM(B15:B23)</f>
        <v>10375700.449999999</v>
      </c>
      <c r="C14" s="21">
        <f t="shared" ref="C14:D14" si="1">SUM(C15:C23)</f>
        <v>2678231.46</v>
      </c>
      <c r="D14" s="4">
        <f t="shared" si="1"/>
        <v>2400432.63</v>
      </c>
    </row>
    <row r="15" spans="1:4" x14ac:dyDescent="0.2">
      <c r="A15" s="14" t="s">
        <v>16</v>
      </c>
      <c r="B15" s="20">
        <v>4377831.8099999996</v>
      </c>
      <c r="C15" s="20">
        <v>1715723.21</v>
      </c>
      <c r="D15" s="3">
        <v>1437927.65</v>
      </c>
    </row>
    <row r="16" spans="1:4" x14ac:dyDescent="0.2">
      <c r="A16" s="14" t="s">
        <v>17</v>
      </c>
      <c r="B16" s="20">
        <v>196300</v>
      </c>
      <c r="C16" s="20">
        <v>148048.48000000001</v>
      </c>
      <c r="D16" s="3">
        <v>148047.28</v>
      </c>
    </row>
    <row r="17" spans="1:4" x14ac:dyDescent="0.2">
      <c r="A17" s="14" t="s">
        <v>18</v>
      </c>
      <c r="B17" s="20">
        <v>5801568.6399999997</v>
      </c>
      <c r="C17" s="20">
        <v>798959.77</v>
      </c>
      <c r="D17" s="3">
        <v>798957.7</v>
      </c>
    </row>
    <row r="18" spans="1:4" x14ac:dyDescent="0.2">
      <c r="A18" s="14" t="s">
        <v>13</v>
      </c>
      <c r="B18" s="30"/>
      <c r="C18" s="20"/>
      <c r="D18" s="3"/>
    </row>
    <row r="19" spans="1:4" x14ac:dyDescent="0.2">
      <c r="A19" s="14" t="s">
        <v>19</v>
      </c>
      <c r="B19" s="30"/>
      <c r="C19" s="20">
        <v>15500</v>
      </c>
      <c r="D19" s="3">
        <v>15500</v>
      </c>
    </row>
    <row r="20" spans="1:4" x14ac:dyDescent="0.2">
      <c r="A20" s="14" t="s">
        <v>20</v>
      </c>
      <c r="B20" s="30"/>
      <c r="C20" s="20"/>
      <c r="D20" s="3"/>
    </row>
    <row r="21" spans="1:4" x14ac:dyDescent="0.2">
      <c r="A21" s="14" t="s">
        <v>21</v>
      </c>
      <c r="B21" s="20"/>
      <c r="C21" s="20"/>
      <c r="D21" s="3"/>
    </row>
    <row r="22" spans="1:4" x14ac:dyDescent="0.2">
      <c r="A22" s="14" t="s">
        <v>22</v>
      </c>
      <c r="B22" s="20"/>
      <c r="C22" s="20"/>
      <c r="D22" s="3"/>
    </row>
    <row r="23" spans="1:4" x14ac:dyDescent="0.2">
      <c r="A23" s="14" t="s">
        <v>23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903998.83999999985</v>
      </c>
      <c r="D24" s="5">
        <f>D3-D14</f>
        <v>1181797.67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903998.84</v>
      </c>
      <c r="D27" s="2">
        <f>SUM(D28:D34)</f>
        <v>1181797.67</v>
      </c>
    </row>
    <row r="28" spans="1:4" x14ac:dyDescent="0.2">
      <c r="A28" s="11" t="s">
        <v>26</v>
      </c>
      <c r="B28" s="23"/>
      <c r="C28" s="29">
        <v>766859.26</v>
      </c>
      <c r="D28" s="28">
        <v>1044658.09</v>
      </c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9">
        <v>137139.57999999999</v>
      </c>
      <c r="D31" s="28">
        <v>137139.57999999999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903998.84</v>
      </c>
      <c r="D39" s="18">
        <f t="shared" si="2"/>
        <v>1181797.67</v>
      </c>
    </row>
    <row r="40" spans="1:4" ht="23.25" customHeight="1" x14ac:dyDescent="0.2">
      <c r="A40" s="34" t="s">
        <v>35</v>
      </c>
      <c r="B40" s="34"/>
      <c r="C40" s="34"/>
      <c r="D40" s="34"/>
    </row>
  </sheetData>
  <mergeCells count="2">
    <mergeCell ref="A1:D1"/>
    <mergeCell ref="A40:D40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Jessica Salgado</cp:lastModifiedBy>
  <cp:revision/>
  <cp:lastPrinted>2023-05-23T21:46:14Z</cp:lastPrinted>
  <dcterms:created xsi:type="dcterms:W3CDTF">2017-12-20T04:54:53Z</dcterms:created>
  <dcterms:modified xsi:type="dcterms:W3CDTF">2023-08-23T17:54:53Z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